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85" windowHeight="78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<sst xmlns="http://schemas.openxmlformats.org/spreadsheetml/2006/main" count="179" uniqueCount="111">
  <si>
    <t>2019-2020学年戏剧艺术学院综合测评分数统计汇总表</t>
  </si>
  <si>
    <t>专业：2017级表演（服装表演与设计）</t>
  </si>
  <si>
    <t>序号</t>
  </si>
  <si>
    <t>姓名</t>
  </si>
  <si>
    <t>学号</t>
  </si>
  <si>
    <t>学分加权平均分</t>
  </si>
  <si>
    <t>智育加分/减分事项内容</t>
  </si>
  <si>
    <t>得分</t>
  </si>
  <si>
    <t>德育加分/减分事项内容</t>
  </si>
  <si>
    <t>文体加分/减分事项内容</t>
  </si>
  <si>
    <t>综合测评总分</t>
  </si>
  <si>
    <t>通过率</t>
  </si>
  <si>
    <t>平均学分绩点</t>
  </si>
  <si>
    <t>排名</t>
  </si>
  <si>
    <t>备注</t>
  </si>
  <si>
    <t>贾镇华</t>
  </si>
  <si>
    <t>发表《信息经济时代如何做好戏剧表演中人物形象的塑造》</t>
  </si>
  <si>
    <t>100.18</t>
  </si>
  <si>
    <t>班长+4
获沈阳师范大学优秀学生+4
获沈阳师范大学优秀学生干部+4</t>
  </si>
  <si>
    <t>72</t>
  </si>
  <si>
    <t>沈阳师范大学“安全漫画”比赛优秀奖+4
新丝路2019年第27届模特大赛辽宁赛区男模组银奖+16
新丝路2019年第27届模特大赛辽宁赛区希尔顿逸林酒店代言人奖+8</t>
  </si>
  <si>
    <t>78</t>
  </si>
  <si>
    <t>王迪</t>
  </si>
  <si>
    <t>17135015</t>
  </si>
  <si>
    <t>88.44</t>
  </si>
  <si>
    <t>60</t>
  </si>
  <si>
    <t>50</t>
  </si>
  <si>
    <t>100.00%</t>
  </si>
  <si>
    <t>3.47</t>
  </si>
  <si>
    <t>刘霄</t>
  </si>
  <si>
    <t>17135011</t>
  </si>
  <si>
    <t>86.91</t>
  </si>
  <si>
    <t>团支书+4</t>
  </si>
  <si>
    <t>64</t>
  </si>
  <si>
    <t>3.16</t>
  </si>
  <si>
    <t>朱绍楠</t>
  </si>
  <si>
    <t>17135017</t>
  </si>
  <si>
    <t>87.87</t>
  </si>
  <si>
    <t>3.62</t>
  </si>
  <si>
    <t>宋晨磊</t>
  </si>
  <si>
    <t>17135020</t>
  </si>
  <si>
    <t>85.79</t>
  </si>
  <si>
    <t>学习委员+2</t>
  </si>
  <si>
    <t>62</t>
  </si>
  <si>
    <t>3.11</t>
  </si>
  <si>
    <t>李宝石</t>
  </si>
  <si>
    <t>17135007</t>
  </si>
  <si>
    <t>83.38</t>
  </si>
  <si>
    <t>学生会副主席+6</t>
  </si>
  <si>
    <t>66</t>
  </si>
  <si>
    <t>2.93</t>
  </si>
  <si>
    <t>步怡</t>
  </si>
  <si>
    <t>17135002</t>
  </si>
  <si>
    <t>84.40</t>
  </si>
  <si>
    <t>3.04</t>
  </si>
  <si>
    <t>刘宇明</t>
  </si>
  <si>
    <t>17135019</t>
  </si>
  <si>
    <t>83.91</t>
  </si>
  <si>
    <t>97.78%</t>
  </si>
  <si>
    <t>2.98</t>
  </si>
  <si>
    <t>刘瑾</t>
  </si>
  <si>
    <t>17135010</t>
  </si>
  <si>
    <t>81.23</t>
  </si>
  <si>
    <t>2.80</t>
  </si>
  <si>
    <t>王博宇</t>
  </si>
  <si>
    <t>17135014</t>
  </si>
  <si>
    <t>81.02</t>
  </si>
  <si>
    <t>2.69</t>
  </si>
  <si>
    <t>李文灏</t>
  </si>
  <si>
    <t>17135008</t>
  </si>
  <si>
    <t>80.73</t>
  </si>
  <si>
    <t>2.63</t>
  </si>
  <si>
    <t>金彦江</t>
  </si>
  <si>
    <t>17135006</t>
  </si>
  <si>
    <t>80.68</t>
  </si>
  <si>
    <t>98.11%</t>
  </si>
  <si>
    <t>2.75</t>
  </si>
  <si>
    <t>边嘉宝</t>
  </si>
  <si>
    <t>17135001</t>
  </si>
  <si>
    <t>79.34</t>
  </si>
  <si>
    <t>97.87%</t>
  </si>
  <si>
    <t>2.62</t>
  </si>
  <si>
    <t>胡迪</t>
  </si>
  <si>
    <t>17135005</t>
  </si>
  <si>
    <t>77.31</t>
  </si>
  <si>
    <t>2.24</t>
  </si>
  <si>
    <t>丁文翰</t>
  </si>
  <si>
    <t>17135003</t>
  </si>
  <si>
    <t>76.86</t>
  </si>
  <si>
    <t>2.31</t>
  </si>
  <si>
    <t>胡超逸</t>
  </si>
  <si>
    <t>17135004</t>
  </si>
  <si>
    <t>76.39</t>
  </si>
  <si>
    <t>彭韵洁</t>
  </si>
  <si>
    <t>17135013</t>
  </si>
  <si>
    <t>74.11</t>
  </si>
  <si>
    <t>2.15</t>
  </si>
  <si>
    <t>吴施墨</t>
  </si>
  <si>
    <t>17135016</t>
  </si>
  <si>
    <t>73.68</t>
  </si>
  <si>
    <t>1.96</t>
  </si>
  <si>
    <t>刘彤</t>
  </si>
  <si>
    <t>16135010</t>
  </si>
  <si>
    <t>69.00</t>
  </si>
  <si>
    <t>91.67%</t>
  </si>
  <si>
    <t>1.73</t>
  </si>
  <si>
    <t>吕函潇</t>
  </si>
  <si>
    <t>17135012</t>
  </si>
  <si>
    <t>65.47</t>
  </si>
  <si>
    <t>91.23%</t>
  </si>
  <si>
    <t>1.71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</si>
</sst>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rgb="FFFF0000"/>
      <name val="宋体"/>
      <charset val="134"/>
      <scheme val="minor"/>
    </font>
    <font>
      <sz val="8"/>
      <name val="宋体"/>
      <charset val="134"/>
      <scheme val="minor"/>
    </font>
    <font>
      <b/>
      <sz val="15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0" fillId="21" borderId="7" applyNumberFormat="0" applyAlignment="0" applyProtection="0">
      <alignment vertical="center"/>
    </xf>
    <xf numFmtId="0" fontId="21" fillId="21" borderId="3" applyNumberFormat="0" applyAlignment="0" applyProtection="0">
      <alignment vertical="center"/>
    </xf>
    <xf numFmtId="0" fontId="17" fillId="18" borderId="5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left" vertical="center"/>
    </xf>
    <xf numFmtId="49" fontId="0" fillId="0" borderId="0" xfId="0" applyNumberForma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9" fontId="5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68</xdr:row>
      <xdr:rowOff>0</xdr:rowOff>
    </xdr:from>
    <xdr:to>
      <xdr:col>6</xdr:col>
      <xdr:colOff>1573907</xdr:colOff>
      <xdr:row>95</xdr:row>
      <xdr:rowOff>75565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9255" y="15184120"/>
          <a:ext cx="6652260" cy="47047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tabSelected="1" zoomScale="85" zoomScaleNormal="85" workbookViewId="0">
      <selection activeCell="A4" sqref="$A4:$XFD23"/>
    </sheetView>
  </sheetViews>
  <sheetFormatPr defaultColWidth="9.88333333333333" defaultRowHeight="13.5"/>
  <cols>
    <col min="1" max="1" width="5.10833333333333" customWidth="1"/>
    <col min="2" max="2" width="10.1083333333333" customWidth="1"/>
    <col min="3" max="3" width="9.33333333333333" customWidth="1"/>
    <col min="4" max="4" width="9.88333333333333" customWidth="1"/>
    <col min="5" max="5" width="30.2166666666667" style="5" customWidth="1"/>
    <col min="6" max="6" width="7.10833333333333" style="6" customWidth="1"/>
    <col min="7" max="7" width="28.4416666666667" style="5" customWidth="1"/>
    <col min="8" max="8" width="5.10833333333333" style="6" customWidth="1"/>
    <col min="9" max="9" width="54.4416666666667" style="5" customWidth="1"/>
    <col min="10" max="10" width="5.10833333333333" style="6" customWidth="1"/>
    <col min="11" max="11" width="7.33333333333333" customWidth="1"/>
    <col min="12" max="12" width="8.33333333333333" customWidth="1"/>
    <col min="13" max="14" width="6.88333333333333" customWidth="1"/>
  </cols>
  <sheetData>
    <row r="1" ht="19.5" spans="1:15">
      <c r="A1" s="7" t="s">
        <v>0</v>
      </c>
      <c r="B1" s="7"/>
      <c r="C1" s="7"/>
      <c r="D1" s="7"/>
      <c r="E1" s="8"/>
      <c r="F1" s="7"/>
      <c r="G1" s="8"/>
      <c r="H1" s="9"/>
      <c r="I1" s="8"/>
      <c r="J1" s="7"/>
      <c r="K1" s="7"/>
      <c r="L1" s="7"/>
      <c r="M1" s="7"/>
      <c r="N1" s="7"/>
      <c r="O1" s="7"/>
    </row>
    <row r="2" ht="37" customHeight="1" spans="1:15">
      <c r="A2" s="10" t="s">
        <v>1</v>
      </c>
      <c r="B2" s="10"/>
      <c r="C2" s="10"/>
      <c r="D2" s="10"/>
      <c r="E2" s="10"/>
      <c r="F2" s="11"/>
      <c r="G2" s="12"/>
      <c r="H2" s="11"/>
      <c r="I2" s="12"/>
      <c r="J2" s="11"/>
      <c r="K2" s="32"/>
      <c r="L2" s="32"/>
      <c r="M2" s="32"/>
      <c r="N2" s="32"/>
      <c r="O2" s="32"/>
    </row>
    <row r="3" s="1" customFormat="1" ht="27" spans="1:15">
      <c r="A3" s="13" t="s">
        <v>2</v>
      </c>
      <c r="B3" s="13" t="s">
        <v>3</v>
      </c>
      <c r="C3" s="13" t="s">
        <v>4</v>
      </c>
      <c r="D3" s="14" t="s">
        <v>5</v>
      </c>
      <c r="E3" s="14" t="s">
        <v>6</v>
      </c>
      <c r="F3" s="15" t="s">
        <v>7</v>
      </c>
      <c r="G3" s="16" t="s">
        <v>8</v>
      </c>
      <c r="H3" s="17" t="s">
        <v>7</v>
      </c>
      <c r="I3" s="33" t="s">
        <v>9</v>
      </c>
      <c r="J3" s="34" t="s">
        <v>7</v>
      </c>
      <c r="K3" s="13" t="s">
        <v>10</v>
      </c>
      <c r="L3" s="13" t="s">
        <v>11</v>
      </c>
      <c r="M3" s="13" t="s">
        <v>12</v>
      </c>
      <c r="N3" s="13" t="s">
        <v>13</v>
      </c>
      <c r="O3" s="13" t="s">
        <v>14</v>
      </c>
    </row>
    <row r="4" s="2" customFormat="1" ht="31.5" spans="1:15">
      <c r="A4" s="18">
        <v>1</v>
      </c>
      <c r="B4" s="19" t="s">
        <v>15</v>
      </c>
      <c r="C4" s="18">
        <v>17135018</v>
      </c>
      <c r="D4" s="18">
        <v>92.18</v>
      </c>
      <c r="E4" s="20" t="s">
        <v>16</v>
      </c>
      <c r="F4" s="21" t="s">
        <v>17</v>
      </c>
      <c r="G4" s="22" t="s">
        <v>18</v>
      </c>
      <c r="H4" s="21" t="s">
        <v>19</v>
      </c>
      <c r="I4" s="22" t="s">
        <v>20</v>
      </c>
      <c r="J4" s="21" t="s">
        <v>21</v>
      </c>
      <c r="K4" s="35">
        <f>F4*0.7+H4*0.2+J4*0.1</f>
        <v>92.326</v>
      </c>
      <c r="L4" s="36">
        <v>1</v>
      </c>
      <c r="M4" s="18">
        <v>3.89</v>
      </c>
      <c r="N4" s="18">
        <v>1</v>
      </c>
      <c r="O4" s="18"/>
    </row>
    <row r="5" s="2" customFormat="1" ht="24.9" customHeight="1" spans="1:15">
      <c r="A5" s="23">
        <v>2</v>
      </c>
      <c r="B5" s="24" t="s">
        <v>22</v>
      </c>
      <c r="C5" s="25" t="s">
        <v>23</v>
      </c>
      <c r="D5" s="25" t="s">
        <v>24</v>
      </c>
      <c r="E5" s="26"/>
      <c r="F5" s="27" t="s">
        <v>24</v>
      </c>
      <c r="G5" s="26"/>
      <c r="H5" s="27" t="s">
        <v>25</v>
      </c>
      <c r="I5" s="26"/>
      <c r="J5" s="27" t="s">
        <v>26</v>
      </c>
      <c r="K5" s="37">
        <f>F5*0.7+H5*0.2+J5*0.1</f>
        <v>78.908</v>
      </c>
      <c r="L5" s="24" t="s">
        <v>27</v>
      </c>
      <c r="M5" s="24" t="s">
        <v>28</v>
      </c>
      <c r="N5" s="24">
        <v>2</v>
      </c>
      <c r="O5" s="38"/>
    </row>
    <row r="6" s="2" customFormat="1" ht="24.9" customHeight="1" spans="1:15">
      <c r="A6" s="23">
        <v>4</v>
      </c>
      <c r="B6" s="25" t="s">
        <v>29</v>
      </c>
      <c r="C6" s="25" t="s">
        <v>30</v>
      </c>
      <c r="D6" s="25" t="s">
        <v>31</v>
      </c>
      <c r="E6" s="26"/>
      <c r="F6" s="27" t="s">
        <v>31</v>
      </c>
      <c r="G6" s="22" t="s">
        <v>32</v>
      </c>
      <c r="H6" s="27" t="s">
        <v>33</v>
      </c>
      <c r="I6" s="26"/>
      <c r="J6" s="27" t="s">
        <v>26</v>
      </c>
      <c r="K6" s="37">
        <f>F6*0.7+H6*0.2+J6*0.1</f>
        <v>78.637</v>
      </c>
      <c r="L6" s="24" t="s">
        <v>27</v>
      </c>
      <c r="M6" s="24" t="s">
        <v>34</v>
      </c>
      <c r="N6" s="18">
        <v>3</v>
      </c>
      <c r="O6" s="38"/>
    </row>
    <row r="7" s="2" customFormat="1" ht="24.9" customHeight="1" spans="1:15">
      <c r="A7" s="23">
        <v>3</v>
      </c>
      <c r="B7" s="25" t="s">
        <v>35</v>
      </c>
      <c r="C7" s="25" t="s">
        <v>36</v>
      </c>
      <c r="D7" s="25" t="s">
        <v>37</v>
      </c>
      <c r="E7" s="26"/>
      <c r="F7" s="27" t="s">
        <v>37</v>
      </c>
      <c r="G7" s="26"/>
      <c r="H7" s="27" t="s">
        <v>25</v>
      </c>
      <c r="I7" s="26"/>
      <c r="J7" s="27" t="s">
        <v>26</v>
      </c>
      <c r="K7" s="37">
        <f>F7*0.7+H7*0.2+J7*0.1</f>
        <v>78.509</v>
      </c>
      <c r="L7" s="24" t="s">
        <v>27</v>
      </c>
      <c r="M7" s="24" t="s">
        <v>38</v>
      </c>
      <c r="N7" s="24">
        <v>4</v>
      </c>
      <c r="O7" s="38"/>
    </row>
    <row r="8" s="2" customFormat="1" ht="24.9" customHeight="1" spans="1:15">
      <c r="A8" s="23">
        <v>5</v>
      </c>
      <c r="B8" s="25" t="s">
        <v>39</v>
      </c>
      <c r="C8" s="25" t="s">
        <v>40</v>
      </c>
      <c r="D8" s="25" t="s">
        <v>41</v>
      </c>
      <c r="E8" s="26"/>
      <c r="F8" s="27" t="s">
        <v>41</v>
      </c>
      <c r="G8" s="22" t="s">
        <v>42</v>
      </c>
      <c r="H8" s="27" t="s">
        <v>43</v>
      </c>
      <c r="I8" s="26"/>
      <c r="J8" s="27" t="s">
        <v>26</v>
      </c>
      <c r="K8" s="37">
        <f t="shared" ref="K8:K23" si="0">F8*0.7+H8*0.2+J8*0.1</f>
        <v>77.453</v>
      </c>
      <c r="L8" s="24" t="s">
        <v>27</v>
      </c>
      <c r="M8" s="24" t="s">
        <v>44</v>
      </c>
      <c r="N8" s="18">
        <v>5</v>
      </c>
      <c r="O8" s="38"/>
    </row>
    <row r="9" s="2" customFormat="1" ht="24.9" customHeight="1" spans="1:15">
      <c r="A9" s="23">
        <v>8</v>
      </c>
      <c r="B9" s="25" t="s">
        <v>45</v>
      </c>
      <c r="C9" s="25" t="s">
        <v>46</v>
      </c>
      <c r="D9" s="25" t="s">
        <v>47</v>
      </c>
      <c r="E9" s="26"/>
      <c r="F9" s="27" t="s">
        <v>47</v>
      </c>
      <c r="G9" s="22" t="s">
        <v>48</v>
      </c>
      <c r="H9" s="27" t="s">
        <v>49</v>
      </c>
      <c r="I9" s="26"/>
      <c r="J9" s="27" t="s">
        <v>26</v>
      </c>
      <c r="K9" s="37">
        <f t="shared" si="0"/>
        <v>76.566</v>
      </c>
      <c r="L9" s="24" t="s">
        <v>27</v>
      </c>
      <c r="M9" s="24" t="s">
        <v>50</v>
      </c>
      <c r="N9" s="24">
        <v>6</v>
      </c>
      <c r="O9" s="38"/>
    </row>
    <row r="10" s="3" customFormat="1" ht="24.9" customHeight="1" spans="1:15">
      <c r="A10" s="23">
        <v>6</v>
      </c>
      <c r="B10" s="25" t="s">
        <v>51</v>
      </c>
      <c r="C10" s="25" t="s">
        <v>52</v>
      </c>
      <c r="D10" s="25" t="s">
        <v>53</v>
      </c>
      <c r="E10" s="26"/>
      <c r="F10" s="27" t="s">
        <v>53</v>
      </c>
      <c r="G10" s="26"/>
      <c r="H10" s="27" t="s">
        <v>25</v>
      </c>
      <c r="I10" s="26"/>
      <c r="J10" s="27" t="s">
        <v>26</v>
      </c>
      <c r="K10" s="37">
        <f t="shared" si="0"/>
        <v>76.08</v>
      </c>
      <c r="L10" s="24" t="s">
        <v>27</v>
      </c>
      <c r="M10" s="24" t="s">
        <v>54</v>
      </c>
      <c r="N10" s="18">
        <v>7</v>
      </c>
      <c r="O10" s="38"/>
    </row>
    <row r="11" s="4" customFormat="1" ht="24.9" customHeight="1" spans="1:15">
      <c r="A11" s="28">
        <v>7</v>
      </c>
      <c r="B11" s="29" t="s">
        <v>55</v>
      </c>
      <c r="C11" s="29" t="s">
        <v>56</v>
      </c>
      <c r="D11" s="29" t="s">
        <v>57</v>
      </c>
      <c r="E11" s="30"/>
      <c r="F11" s="31" t="s">
        <v>57</v>
      </c>
      <c r="G11" s="30"/>
      <c r="H11" s="31" t="s">
        <v>25</v>
      </c>
      <c r="I11" s="30"/>
      <c r="J11" s="31" t="s">
        <v>26</v>
      </c>
      <c r="K11" s="31">
        <f t="shared" si="0"/>
        <v>75.737</v>
      </c>
      <c r="L11" s="39" t="s">
        <v>58</v>
      </c>
      <c r="M11" s="39" t="s">
        <v>59</v>
      </c>
      <c r="N11" s="39">
        <v>8</v>
      </c>
      <c r="O11" s="28"/>
    </row>
    <row r="12" s="4" customFormat="1" ht="24.9" customHeight="1" spans="1:15">
      <c r="A12" s="28">
        <v>9</v>
      </c>
      <c r="B12" s="29" t="s">
        <v>60</v>
      </c>
      <c r="C12" s="29" t="s">
        <v>61</v>
      </c>
      <c r="D12" s="29" t="s">
        <v>62</v>
      </c>
      <c r="E12" s="30"/>
      <c r="F12" s="31" t="s">
        <v>62</v>
      </c>
      <c r="G12" s="30"/>
      <c r="H12" s="31" t="s">
        <v>25</v>
      </c>
      <c r="I12" s="30"/>
      <c r="J12" s="31" t="s">
        <v>26</v>
      </c>
      <c r="K12" s="31">
        <f t="shared" si="0"/>
        <v>73.861</v>
      </c>
      <c r="L12" s="39" t="s">
        <v>27</v>
      </c>
      <c r="M12" s="39" t="s">
        <v>63</v>
      </c>
      <c r="N12" s="40">
        <v>9</v>
      </c>
      <c r="O12" s="28"/>
    </row>
    <row r="13" s="4" customFormat="1" ht="24.9" customHeight="1" spans="1:15">
      <c r="A13" s="28">
        <v>10</v>
      </c>
      <c r="B13" s="29" t="s">
        <v>64</v>
      </c>
      <c r="C13" s="29" t="s">
        <v>65</v>
      </c>
      <c r="D13" s="29" t="s">
        <v>66</v>
      </c>
      <c r="E13" s="30"/>
      <c r="F13" s="31" t="s">
        <v>66</v>
      </c>
      <c r="G13" s="30"/>
      <c r="H13" s="31" t="s">
        <v>25</v>
      </c>
      <c r="I13" s="30"/>
      <c r="J13" s="31" t="s">
        <v>26</v>
      </c>
      <c r="K13" s="31">
        <f t="shared" si="0"/>
        <v>73.714</v>
      </c>
      <c r="L13" s="39" t="s">
        <v>27</v>
      </c>
      <c r="M13" s="39" t="s">
        <v>67</v>
      </c>
      <c r="N13" s="39">
        <v>10</v>
      </c>
      <c r="O13" s="28"/>
    </row>
    <row r="14" s="4" customFormat="1" ht="24.9" customHeight="1" spans="1:15">
      <c r="A14" s="28">
        <v>11</v>
      </c>
      <c r="B14" s="29" t="s">
        <v>68</v>
      </c>
      <c r="C14" s="29" t="s">
        <v>69</v>
      </c>
      <c r="D14" s="29" t="s">
        <v>70</v>
      </c>
      <c r="E14" s="30"/>
      <c r="F14" s="31" t="s">
        <v>70</v>
      </c>
      <c r="G14" s="30"/>
      <c r="H14" s="31" t="s">
        <v>25</v>
      </c>
      <c r="I14" s="30"/>
      <c r="J14" s="31" t="s">
        <v>26</v>
      </c>
      <c r="K14" s="31">
        <f t="shared" si="0"/>
        <v>73.511</v>
      </c>
      <c r="L14" s="39" t="s">
        <v>27</v>
      </c>
      <c r="M14" s="39" t="s">
        <v>71</v>
      </c>
      <c r="N14" s="40">
        <v>11</v>
      </c>
      <c r="O14" s="28"/>
    </row>
    <row r="15" s="4" customFormat="1" ht="24.9" customHeight="1" spans="1:15">
      <c r="A15" s="28">
        <v>12</v>
      </c>
      <c r="B15" s="29" t="s">
        <v>72</v>
      </c>
      <c r="C15" s="29" t="s">
        <v>73</v>
      </c>
      <c r="D15" s="29" t="s">
        <v>74</v>
      </c>
      <c r="E15" s="30"/>
      <c r="F15" s="31" t="s">
        <v>74</v>
      </c>
      <c r="G15" s="30"/>
      <c r="H15" s="31" t="s">
        <v>25</v>
      </c>
      <c r="I15" s="30"/>
      <c r="J15" s="31" t="s">
        <v>26</v>
      </c>
      <c r="K15" s="31">
        <f t="shared" si="0"/>
        <v>73.476</v>
      </c>
      <c r="L15" s="39" t="s">
        <v>75</v>
      </c>
      <c r="M15" s="39" t="s">
        <v>76</v>
      </c>
      <c r="N15" s="39">
        <v>12</v>
      </c>
      <c r="O15" s="28"/>
    </row>
    <row r="16" s="4" customFormat="1" ht="24.9" customHeight="1" spans="1:15">
      <c r="A16" s="28">
        <v>13</v>
      </c>
      <c r="B16" s="29" t="s">
        <v>77</v>
      </c>
      <c r="C16" s="29" t="s">
        <v>78</v>
      </c>
      <c r="D16" s="29" t="s">
        <v>79</v>
      </c>
      <c r="E16" s="30"/>
      <c r="F16" s="31" t="s">
        <v>79</v>
      </c>
      <c r="G16" s="30"/>
      <c r="H16" s="31" t="s">
        <v>25</v>
      </c>
      <c r="I16" s="30"/>
      <c r="J16" s="31" t="s">
        <v>26</v>
      </c>
      <c r="K16" s="31">
        <f t="shared" si="0"/>
        <v>72.538</v>
      </c>
      <c r="L16" s="39" t="s">
        <v>80</v>
      </c>
      <c r="M16" s="39" t="s">
        <v>81</v>
      </c>
      <c r="N16" s="40">
        <v>13</v>
      </c>
      <c r="O16" s="28"/>
    </row>
    <row r="17" s="4" customFormat="1" ht="24.9" customHeight="1" spans="1:15">
      <c r="A17" s="28">
        <v>14</v>
      </c>
      <c r="B17" s="29" t="s">
        <v>82</v>
      </c>
      <c r="C17" s="29" t="s">
        <v>83</v>
      </c>
      <c r="D17" s="29" t="s">
        <v>84</v>
      </c>
      <c r="E17" s="30"/>
      <c r="F17" s="31" t="s">
        <v>84</v>
      </c>
      <c r="G17" s="30"/>
      <c r="H17" s="31" t="s">
        <v>25</v>
      </c>
      <c r="I17" s="30"/>
      <c r="J17" s="31" t="s">
        <v>26</v>
      </c>
      <c r="K17" s="31">
        <f t="shared" si="0"/>
        <v>71.117</v>
      </c>
      <c r="L17" s="39" t="s">
        <v>27</v>
      </c>
      <c r="M17" s="39" t="s">
        <v>85</v>
      </c>
      <c r="N17" s="39">
        <v>14</v>
      </c>
      <c r="O17" s="28"/>
    </row>
    <row r="18" s="4" customFormat="1" ht="24.9" customHeight="1" spans="1:15">
      <c r="A18" s="28">
        <v>15</v>
      </c>
      <c r="B18" s="29" t="s">
        <v>86</v>
      </c>
      <c r="C18" s="29" t="s">
        <v>87</v>
      </c>
      <c r="D18" s="29" t="s">
        <v>88</v>
      </c>
      <c r="E18" s="30"/>
      <c r="F18" s="31" t="s">
        <v>88</v>
      </c>
      <c r="G18" s="30"/>
      <c r="H18" s="31" t="s">
        <v>25</v>
      </c>
      <c r="I18" s="30"/>
      <c r="J18" s="31" t="s">
        <v>26</v>
      </c>
      <c r="K18" s="31">
        <f t="shared" si="0"/>
        <v>70.802</v>
      </c>
      <c r="L18" s="39" t="s">
        <v>27</v>
      </c>
      <c r="M18" s="39" t="s">
        <v>89</v>
      </c>
      <c r="N18" s="40">
        <v>15</v>
      </c>
      <c r="O18" s="28"/>
    </row>
    <row r="19" s="4" customFormat="1" ht="24.9" customHeight="1" spans="1:15">
      <c r="A19" s="28">
        <v>16</v>
      </c>
      <c r="B19" s="29" t="s">
        <v>90</v>
      </c>
      <c r="C19" s="29" t="s">
        <v>91</v>
      </c>
      <c r="D19" s="29" t="s">
        <v>92</v>
      </c>
      <c r="E19" s="30"/>
      <c r="F19" s="31" t="s">
        <v>92</v>
      </c>
      <c r="G19" s="30"/>
      <c r="H19" s="31" t="s">
        <v>25</v>
      </c>
      <c r="I19" s="30"/>
      <c r="J19" s="31" t="s">
        <v>26</v>
      </c>
      <c r="K19" s="31">
        <f t="shared" si="0"/>
        <v>70.473</v>
      </c>
      <c r="L19" s="39" t="s">
        <v>27</v>
      </c>
      <c r="M19" s="39" t="s">
        <v>85</v>
      </c>
      <c r="N19" s="39">
        <v>16</v>
      </c>
      <c r="O19" s="28"/>
    </row>
    <row r="20" s="4" customFormat="1" ht="24.9" customHeight="1" spans="1:15">
      <c r="A20" s="28">
        <v>17</v>
      </c>
      <c r="B20" s="29" t="s">
        <v>93</v>
      </c>
      <c r="C20" s="29" t="s">
        <v>94</v>
      </c>
      <c r="D20" s="29" t="s">
        <v>95</v>
      </c>
      <c r="E20" s="30"/>
      <c r="F20" s="31" t="s">
        <v>95</v>
      </c>
      <c r="G20" s="30"/>
      <c r="H20" s="31" t="s">
        <v>25</v>
      </c>
      <c r="I20" s="30"/>
      <c r="J20" s="31" t="s">
        <v>26</v>
      </c>
      <c r="K20" s="31">
        <f t="shared" si="0"/>
        <v>68.877</v>
      </c>
      <c r="L20" s="39" t="s">
        <v>27</v>
      </c>
      <c r="M20" s="39" t="s">
        <v>96</v>
      </c>
      <c r="N20" s="40">
        <v>17</v>
      </c>
      <c r="O20" s="28"/>
    </row>
    <row r="21" s="4" customFormat="1" ht="24.9" customHeight="1" spans="1:15">
      <c r="A21" s="28">
        <v>18</v>
      </c>
      <c r="B21" s="29" t="s">
        <v>97</v>
      </c>
      <c r="C21" s="29" t="s">
        <v>98</v>
      </c>
      <c r="D21" s="29" t="s">
        <v>99</v>
      </c>
      <c r="E21" s="30"/>
      <c r="F21" s="31" t="s">
        <v>99</v>
      </c>
      <c r="G21" s="30"/>
      <c r="H21" s="31" t="s">
        <v>25</v>
      </c>
      <c r="I21" s="30"/>
      <c r="J21" s="31" t="s">
        <v>26</v>
      </c>
      <c r="K21" s="31">
        <f t="shared" si="0"/>
        <v>68.576</v>
      </c>
      <c r="L21" s="39" t="s">
        <v>75</v>
      </c>
      <c r="M21" s="39" t="s">
        <v>100</v>
      </c>
      <c r="N21" s="39">
        <v>18</v>
      </c>
      <c r="O21" s="28"/>
    </row>
    <row r="22" s="4" customFormat="1" ht="24.9" customHeight="1" spans="1:15">
      <c r="A22" s="28">
        <v>19</v>
      </c>
      <c r="B22" s="29" t="s">
        <v>101</v>
      </c>
      <c r="C22" s="29" t="s">
        <v>102</v>
      </c>
      <c r="D22" s="29" t="s">
        <v>103</v>
      </c>
      <c r="E22" s="30"/>
      <c r="F22" s="31" t="s">
        <v>103</v>
      </c>
      <c r="G22" s="30"/>
      <c r="H22" s="31" t="s">
        <v>25</v>
      </c>
      <c r="I22" s="30"/>
      <c r="J22" s="31" t="s">
        <v>26</v>
      </c>
      <c r="K22" s="31">
        <f t="shared" si="0"/>
        <v>65.3</v>
      </c>
      <c r="L22" s="39" t="s">
        <v>104</v>
      </c>
      <c r="M22" s="39" t="s">
        <v>105</v>
      </c>
      <c r="N22" s="40">
        <v>19</v>
      </c>
      <c r="O22" s="28"/>
    </row>
    <row r="23" s="4" customFormat="1" ht="24.9" customHeight="1" spans="1:15">
      <c r="A23" s="28">
        <v>20</v>
      </c>
      <c r="B23" s="29" t="s">
        <v>106</v>
      </c>
      <c r="C23" s="29" t="s">
        <v>107</v>
      </c>
      <c r="D23" s="29" t="s">
        <v>108</v>
      </c>
      <c r="E23" s="30"/>
      <c r="F23" s="31" t="s">
        <v>108</v>
      </c>
      <c r="G23" s="30"/>
      <c r="H23" s="31" t="s">
        <v>25</v>
      </c>
      <c r="I23" s="30"/>
      <c r="J23" s="31" t="s">
        <v>26</v>
      </c>
      <c r="K23" s="31">
        <f t="shared" si="0"/>
        <v>62.829</v>
      </c>
      <c r="L23" s="39" t="s">
        <v>109</v>
      </c>
      <c r="M23" s="39" t="s">
        <v>110</v>
      </c>
      <c r="N23" s="39">
        <v>20</v>
      </c>
      <c r="O23" s="28"/>
    </row>
  </sheetData>
  <sortState ref="A4:O31">
    <sortCondition ref="K4:K31" descending="1"/>
  </sortState>
  <mergeCells count="2">
    <mergeCell ref="A1:O1"/>
    <mergeCell ref="A2:E2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2019-09-06T05:29:00Z</dcterms:created>
  <dcterms:modified xsi:type="dcterms:W3CDTF">2020-09-24T05:31:21Z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