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85" windowHeight="78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<sst xmlns="http://schemas.openxmlformats.org/spreadsheetml/2006/main" count="54" uniqueCount="47">
  <si>
    <t>2019-2020学年戏剧艺术学院综合测评分数统计汇总表</t>
  </si>
  <si>
    <t>专业：17级表演（京剧表演）</t>
  </si>
  <si>
    <t>序号</t>
  </si>
  <si>
    <t>姓名</t>
  </si>
  <si>
    <t>学号</t>
  </si>
  <si>
    <t>学分加权平均分</t>
  </si>
  <si>
    <t>智育加分/减分事项内容</t>
  </si>
  <si>
    <t>得分</t>
  </si>
  <si>
    <t>德育加分/减分事项内容</t>
  </si>
  <si>
    <t>文体加分/减分事项内容</t>
  </si>
  <si>
    <t>综合测评总分</t>
  </si>
  <si>
    <t>通过率</t>
  </si>
  <si>
    <t>平均学分绩点</t>
  </si>
  <si>
    <t>排名</t>
  </si>
  <si>
    <t>备注</t>
  </si>
  <si>
    <t>梁新宇</t>
  </si>
  <si>
    <r>
      <rPr>
        <sz val="8"/>
        <color theme="1"/>
        <rFont val="宋体"/>
        <charset val="134"/>
      </rPr>
      <t>发表《高校京剧社团发展现状与反思》2020.7月；发表《戏曲小剧种之贤寓调调查与研究》；发表《戏曲中京剧传播的现状与反思》</t>
    </r>
    <r>
      <rPr>
        <sz val="8"/>
        <color theme="1"/>
        <rFont val="宋体"/>
        <charset val="134"/>
        <scheme val="minor"/>
      </rPr>
      <t xml:space="preserve">
</t>
    </r>
  </si>
  <si>
    <t>京剧社社长 6分
曲艺社副社长 5分
优秀学生 4分
参与爱达敬老院志愿者证书 1分
参与社团文化节志愿服务 1分</t>
  </si>
  <si>
    <t>77</t>
  </si>
  <si>
    <t>省级：获主演《贤寓调》证书 6分 
校级：沈师相声大会获一等奖 10分           
沈师相声大会获最佳表演奖 4分           
沈师相声大会获二等奖 8分          
时代因素民乐与流行乐队专场音乐会获最佳贡献奖 1分         
在沈师相声大会获二等奖 8分</t>
  </si>
  <si>
    <t>张砚钧</t>
  </si>
  <si>
    <t>发表《普及京剧艺术文化的必要性》</t>
  </si>
  <si>
    <t>获先进个人证书（2019.10）  4分       
参与社团文化节志愿服务 1分    
京剧社部长 4分</t>
  </si>
  <si>
    <t>69</t>
  </si>
  <si>
    <t>赵婉彤</t>
  </si>
  <si>
    <t>京剧社部长 4分</t>
  </si>
  <si>
    <t>64</t>
  </si>
  <si>
    <t>李佩慈</t>
  </si>
  <si>
    <t xml:space="preserve"> 班长 团支书 8分</t>
  </si>
  <si>
    <t>68</t>
  </si>
  <si>
    <t>陈玺冰</t>
  </si>
  <si>
    <t>京剧社副社长 5分
参与社团文化节志愿服务 1分</t>
  </si>
  <si>
    <t>66</t>
  </si>
  <si>
    <t>3.10</t>
  </si>
  <si>
    <t>邢琦淇</t>
  </si>
  <si>
    <t>京剧社部员 2分</t>
  </si>
  <si>
    <t>62</t>
  </si>
  <si>
    <t>魏禹彤</t>
  </si>
  <si>
    <t>孙瑞钒</t>
  </si>
  <si>
    <t>京剧社部长 4分
参与社团文化节志愿服务 1分</t>
  </si>
  <si>
    <t>65</t>
  </si>
  <si>
    <t>冮伊莹</t>
  </si>
  <si>
    <t>60</t>
  </si>
  <si>
    <t>2,48</t>
  </si>
  <si>
    <t>曹颖</t>
  </si>
  <si>
    <t>金芷馨</t>
  </si>
  <si>
    <t>1.60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</si>
</sst>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9" fillId="27" borderId="6" applyNumberFormat="0" applyAlignment="0" applyProtection="0">
      <alignment vertical="center"/>
    </xf>
    <xf numFmtId="0" fontId="22" fillId="27" borderId="5" applyNumberFormat="0" applyAlignment="0" applyProtection="0">
      <alignment vertical="center"/>
    </xf>
    <xf numFmtId="0" fontId="25" fillId="32" borderId="9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64</xdr:row>
      <xdr:rowOff>0</xdr:rowOff>
    </xdr:from>
    <xdr:to>
      <xdr:col>6</xdr:col>
      <xdr:colOff>2400537</xdr:colOff>
      <xdr:row>92</xdr:row>
      <xdr:rowOff>46355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0525" y="13122275"/>
          <a:ext cx="6649720" cy="484695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abSelected="1" workbookViewId="0">
      <selection activeCell="A2" sqref="A2:D2"/>
    </sheetView>
  </sheetViews>
  <sheetFormatPr defaultColWidth="9.64166666666667" defaultRowHeight="13.5"/>
  <cols>
    <col min="1" max="1" width="5.125" customWidth="1"/>
    <col min="2" max="2" width="10.8916666666667" customWidth="1"/>
    <col min="3" max="3" width="9.375" customWidth="1"/>
    <col min="4" max="4" width="8.875" customWidth="1"/>
    <col min="5" max="5" width="18.625" style="4" customWidth="1"/>
    <col min="6" max="6" width="8" customWidth="1"/>
    <col min="7" max="7" width="32.55" style="4" customWidth="1"/>
    <col min="8" max="8" width="5.125" style="5" customWidth="1"/>
    <col min="9" max="9" width="34.1583333333333" style="4" customWidth="1"/>
    <col min="10" max="10" width="5.125" style="6" customWidth="1"/>
    <col min="11" max="11" width="7.375" customWidth="1"/>
    <col min="12" max="12" width="5.125" customWidth="1"/>
    <col min="13" max="13" width="5.375" customWidth="1"/>
    <col min="14" max="14" width="5.125" customWidth="1"/>
  </cols>
  <sheetData>
    <row r="1" ht="18.75" spans="1:15">
      <c r="A1" s="7" t="s">
        <v>0</v>
      </c>
      <c r="B1" s="7"/>
      <c r="C1" s="7"/>
      <c r="D1" s="7"/>
      <c r="E1" s="8"/>
      <c r="F1" s="7"/>
      <c r="G1" s="8"/>
      <c r="H1" s="9"/>
      <c r="I1" s="8"/>
      <c r="J1" s="7"/>
      <c r="K1" s="7"/>
      <c r="L1" s="7"/>
      <c r="M1" s="7"/>
      <c r="N1" s="7"/>
      <c r="O1" s="7"/>
    </row>
    <row r="2" s="1" customFormat="1" ht="26" customHeight="1" spans="1:15">
      <c r="A2" s="10" t="s">
        <v>1</v>
      </c>
      <c r="B2" s="10"/>
      <c r="C2" s="10"/>
      <c r="D2" s="10"/>
      <c r="E2" s="10"/>
      <c r="F2" s="11"/>
      <c r="G2" s="10"/>
      <c r="H2" s="12"/>
      <c r="I2" s="10"/>
      <c r="J2" s="30"/>
      <c r="K2" s="11"/>
      <c r="L2" s="11"/>
      <c r="M2" s="11"/>
      <c r="N2" s="11"/>
      <c r="O2" s="11"/>
    </row>
    <row r="3" s="2" customFormat="1" ht="40.5" spans="1:15">
      <c r="A3" s="13" t="s">
        <v>2</v>
      </c>
      <c r="B3" s="13" t="s">
        <v>3</v>
      </c>
      <c r="C3" s="13" t="s">
        <v>4</v>
      </c>
      <c r="D3" s="14" t="s">
        <v>5</v>
      </c>
      <c r="E3" s="14" t="s">
        <v>6</v>
      </c>
      <c r="F3" s="14" t="s">
        <v>7</v>
      </c>
      <c r="G3" s="15" t="s">
        <v>8</v>
      </c>
      <c r="H3" s="15" t="s">
        <v>7</v>
      </c>
      <c r="I3" s="31" t="s">
        <v>9</v>
      </c>
      <c r="J3" s="31" t="s">
        <v>7</v>
      </c>
      <c r="K3" s="13" t="s">
        <v>10</v>
      </c>
      <c r="L3" s="13" t="s">
        <v>11</v>
      </c>
      <c r="M3" s="13" t="s">
        <v>12</v>
      </c>
      <c r="N3" s="13" t="s">
        <v>13</v>
      </c>
      <c r="O3" s="13" t="s">
        <v>14</v>
      </c>
    </row>
    <row r="4" ht="90" customHeight="1" spans="1:15">
      <c r="A4" s="16">
        <v>1</v>
      </c>
      <c r="B4" s="17" t="s">
        <v>15</v>
      </c>
      <c r="C4" s="17">
        <v>17136004</v>
      </c>
      <c r="D4" s="17">
        <v>92.92</v>
      </c>
      <c r="E4" s="18" t="s">
        <v>16</v>
      </c>
      <c r="F4" s="16">
        <v>102.92</v>
      </c>
      <c r="G4" s="19" t="s">
        <v>17</v>
      </c>
      <c r="H4" s="20" t="s">
        <v>18</v>
      </c>
      <c r="I4" s="19" t="s">
        <v>19</v>
      </c>
      <c r="J4" s="16">
        <v>87</v>
      </c>
      <c r="K4" s="16">
        <f t="shared" ref="K4:K14" si="0">F4*0.7+H4*0.2+J4*0.1</f>
        <v>96.144</v>
      </c>
      <c r="L4" s="32">
        <v>1</v>
      </c>
      <c r="M4" s="16">
        <v>3.94</v>
      </c>
      <c r="N4" s="16">
        <v>1</v>
      </c>
      <c r="O4" s="16"/>
    </row>
    <row r="5" ht="31.5" spans="1:15">
      <c r="A5" s="16">
        <v>2</v>
      </c>
      <c r="B5" s="17" t="s">
        <v>20</v>
      </c>
      <c r="C5" s="17">
        <v>17136008</v>
      </c>
      <c r="D5" s="17">
        <v>91.4</v>
      </c>
      <c r="E5" s="21" t="s">
        <v>21</v>
      </c>
      <c r="F5" s="16">
        <v>99.4</v>
      </c>
      <c r="G5" s="19" t="s">
        <v>22</v>
      </c>
      <c r="H5" s="20" t="s">
        <v>23</v>
      </c>
      <c r="I5" s="19"/>
      <c r="J5" s="16">
        <v>50</v>
      </c>
      <c r="K5" s="16">
        <f t="shared" si="0"/>
        <v>88.38</v>
      </c>
      <c r="L5" s="32">
        <v>1</v>
      </c>
      <c r="M5" s="16">
        <v>3.75</v>
      </c>
      <c r="N5" s="16">
        <v>2</v>
      </c>
      <c r="O5" s="16"/>
    </row>
    <row r="6" ht="16.5" customHeight="1" spans="1:15">
      <c r="A6" s="16">
        <v>3</v>
      </c>
      <c r="B6" s="17" t="s">
        <v>24</v>
      </c>
      <c r="C6" s="17">
        <v>17136009</v>
      </c>
      <c r="D6" s="17">
        <v>89.67</v>
      </c>
      <c r="E6" s="19"/>
      <c r="F6" s="16">
        <v>89.67</v>
      </c>
      <c r="G6" s="19" t="s">
        <v>25</v>
      </c>
      <c r="H6" s="22" t="s">
        <v>26</v>
      </c>
      <c r="I6" s="19"/>
      <c r="J6" s="16">
        <v>50</v>
      </c>
      <c r="K6" s="16">
        <f t="shared" si="0"/>
        <v>80.569</v>
      </c>
      <c r="L6" s="32">
        <v>1</v>
      </c>
      <c r="M6" s="16">
        <v>3.52</v>
      </c>
      <c r="N6" s="16">
        <v>3</v>
      </c>
      <c r="O6" s="16"/>
    </row>
    <row r="7" ht="18" customHeight="1" spans="1:15">
      <c r="A7" s="16">
        <v>4</v>
      </c>
      <c r="B7" s="17" t="s">
        <v>27</v>
      </c>
      <c r="C7" s="17">
        <v>17136010</v>
      </c>
      <c r="D7" s="17">
        <v>84.5</v>
      </c>
      <c r="E7" s="19"/>
      <c r="F7" s="16">
        <v>84.5</v>
      </c>
      <c r="G7" s="23" t="s">
        <v>28</v>
      </c>
      <c r="H7" s="20" t="s">
        <v>29</v>
      </c>
      <c r="I7" s="19"/>
      <c r="J7" s="16">
        <v>50</v>
      </c>
      <c r="K7" s="16">
        <f t="shared" si="0"/>
        <v>77.75</v>
      </c>
      <c r="L7" s="32">
        <v>1</v>
      </c>
      <c r="M7" s="16">
        <v>3.07</v>
      </c>
      <c r="N7" s="16">
        <v>4</v>
      </c>
      <c r="O7" s="16"/>
    </row>
    <row r="8" ht="21" spans="1:15">
      <c r="A8" s="16">
        <v>5</v>
      </c>
      <c r="B8" s="16" t="s">
        <v>30</v>
      </c>
      <c r="C8" s="16">
        <v>17136002</v>
      </c>
      <c r="D8" s="16">
        <v>84.73</v>
      </c>
      <c r="E8" s="19"/>
      <c r="F8" s="16">
        <v>84.73</v>
      </c>
      <c r="G8" s="19" t="s">
        <v>31</v>
      </c>
      <c r="H8" s="22" t="s">
        <v>32</v>
      </c>
      <c r="I8" s="19"/>
      <c r="J8" s="16">
        <v>50</v>
      </c>
      <c r="K8" s="16">
        <f t="shared" si="0"/>
        <v>77.511</v>
      </c>
      <c r="L8" s="32">
        <v>1</v>
      </c>
      <c r="M8" s="20" t="s">
        <v>33</v>
      </c>
      <c r="N8" s="16">
        <v>5</v>
      </c>
      <c r="O8" s="16"/>
    </row>
    <row r="9" spans="1:15">
      <c r="A9" s="16">
        <v>6</v>
      </c>
      <c r="B9" s="17" t="s">
        <v>34</v>
      </c>
      <c r="C9" s="17">
        <v>17136007</v>
      </c>
      <c r="D9" s="17">
        <v>85.29</v>
      </c>
      <c r="E9" s="19"/>
      <c r="F9" s="16">
        <v>85.29</v>
      </c>
      <c r="G9" s="19" t="s">
        <v>35</v>
      </c>
      <c r="H9" s="22" t="s">
        <v>36</v>
      </c>
      <c r="I9" s="19"/>
      <c r="J9" s="16">
        <v>50</v>
      </c>
      <c r="K9" s="16">
        <f t="shared" si="0"/>
        <v>77.103</v>
      </c>
      <c r="L9" s="32">
        <v>1</v>
      </c>
      <c r="M9" s="20" t="s">
        <v>33</v>
      </c>
      <c r="N9" s="16">
        <v>6</v>
      </c>
      <c r="O9" s="16"/>
    </row>
    <row r="10" spans="1:15">
      <c r="A10" s="16">
        <v>7</v>
      </c>
      <c r="B10" s="17" t="s">
        <v>37</v>
      </c>
      <c r="C10" s="17">
        <v>17136006</v>
      </c>
      <c r="D10" s="17">
        <v>81.88</v>
      </c>
      <c r="E10" s="19"/>
      <c r="F10" s="16">
        <v>81.88</v>
      </c>
      <c r="G10" s="19" t="s">
        <v>25</v>
      </c>
      <c r="H10" s="22" t="s">
        <v>26</v>
      </c>
      <c r="I10" s="19"/>
      <c r="J10" s="16">
        <v>50</v>
      </c>
      <c r="K10" s="16">
        <f t="shared" si="0"/>
        <v>75.116</v>
      </c>
      <c r="L10" s="32">
        <v>1</v>
      </c>
      <c r="M10" s="16">
        <v>2.65</v>
      </c>
      <c r="N10" s="16">
        <v>7</v>
      </c>
      <c r="O10" s="16"/>
    </row>
    <row r="11" ht="27" customHeight="1" spans="1:15">
      <c r="A11" s="16">
        <v>8</v>
      </c>
      <c r="B11" s="17" t="s">
        <v>38</v>
      </c>
      <c r="C11" s="17">
        <v>17136005</v>
      </c>
      <c r="D11" s="17">
        <v>78</v>
      </c>
      <c r="E11" s="19"/>
      <c r="F11" s="16">
        <v>78</v>
      </c>
      <c r="G11" s="19" t="s">
        <v>39</v>
      </c>
      <c r="H11" s="22" t="s">
        <v>40</v>
      </c>
      <c r="I11" s="19"/>
      <c r="J11" s="16">
        <v>50</v>
      </c>
      <c r="K11" s="16">
        <f t="shared" si="0"/>
        <v>72.6</v>
      </c>
      <c r="L11" s="32">
        <v>1</v>
      </c>
      <c r="M11" s="16">
        <v>2.42</v>
      </c>
      <c r="N11" s="16">
        <v>8</v>
      </c>
      <c r="O11" s="16"/>
    </row>
    <row r="12" spans="1:15">
      <c r="A12" s="16">
        <v>9</v>
      </c>
      <c r="B12" s="17" t="s">
        <v>41</v>
      </c>
      <c r="C12" s="17">
        <v>15136004</v>
      </c>
      <c r="D12" s="17">
        <v>78.76</v>
      </c>
      <c r="E12" s="19"/>
      <c r="F12" s="16">
        <v>78.76</v>
      </c>
      <c r="G12" s="19"/>
      <c r="H12" s="22" t="s">
        <v>42</v>
      </c>
      <c r="I12" s="19"/>
      <c r="J12" s="16">
        <v>50</v>
      </c>
      <c r="K12" s="16">
        <f t="shared" si="0"/>
        <v>72.132</v>
      </c>
      <c r="L12" s="32">
        <v>1</v>
      </c>
      <c r="M12" s="16" t="s">
        <v>43</v>
      </c>
      <c r="N12" s="16">
        <v>9</v>
      </c>
      <c r="O12" s="16"/>
    </row>
    <row r="13" spans="1:15">
      <c r="A13" s="16">
        <v>10</v>
      </c>
      <c r="B13" s="16" t="s">
        <v>44</v>
      </c>
      <c r="C13" s="16">
        <v>17136001</v>
      </c>
      <c r="D13" s="16">
        <v>75.88</v>
      </c>
      <c r="E13" s="19"/>
      <c r="F13" s="16">
        <v>75.88</v>
      </c>
      <c r="G13" s="19"/>
      <c r="H13" s="22" t="s">
        <v>42</v>
      </c>
      <c r="I13" s="19"/>
      <c r="J13" s="16">
        <v>50</v>
      </c>
      <c r="K13" s="16">
        <f t="shared" si="0"/>
        <v>70.116</v>
      </c>
      <c r="L13" s="32">
        <v>1</v>
      </c>
      <c r="M13" s="16">
        <v>2.28</v>
      </c>
      <c r="N13" s="16">
        <v>10</v>
      </c>
      <c r="O13" s="16"/>
    </row>
    <row r="14" spans="1:15">
      <c r="A14" s="16">
        <v>11</v>
      </c>
      <c r="B14" s="17" t="s">
        <v>45</v>
      </c>
      <c r="C14" s="17">
        <v>17136003</v>
      </c>
      <c r="D14" s="17">
        <v>65.54</v>
      </c>
      <c r="E14" s="19"/>
      <c r="F14" s="16">
        <v>65.54</v>
      </c>
      <c r="G14" s="19"/>
      <c r="H14" s="22" t="s">
        <v>42</v>
      </c>
      <c r="I14" s="19"/>
      <c r="J14" s="16">
        <v>50</v>
      </c>
      <c r="K14" s="16">
        <f t="shared" si="0"/>
        <v>62.878</v>
      </c>
      <c r="L14" s="32">
        <v>1</v>
      </c>
      <c r="M14" s="20" t="s">
        <v>46</v>
      </c>
      <c r="N14" s="16">
        <v>11</v>
      </c>
      <c r="O14" s="16"/>
    </row>
    <row r="15" s="3" customFormat="1" spans="5:15">
      <c r="E15" s="24"/>
      <c r="G15" s="25"/>
      <c r="H15" s="25"/>
      <c r="I15" s="25"/>
      <c r="J15" s="33"/>
      <c r="K15" s="25"/>
      <c r="L15" s="25"/>
      <c r="M15" s="25"/>
      <c r="N15" s="25"/>
      <c r="O15" s="25"/>
    </row>
    <row r="16" s="3" customFormat="1" ht="14.25" spans="5:15">
      <c r="E16" s="24"/>
      <c r="G16" s="26"/>
      <c r="H16" s="27"/>
      <c r="I16" s="26"/>
      <c r="J16" s="27"/>
      <c r="K16" s="27"/>
      <c r="L16" s="27"/>
      <c r="M16" s="27"/>
      <c r="N16" s="27"/>
      <c r="O16" s="27"/>
    </row>
    <row r="17" s="3" customFormat="1" ht="14.25" spans="5:15">
      <c r="E17" s="24"/>
      <c r="G17" s="26"/>
      <c r="H17" s="27"/>
      <c r="I17" s="26"/>
      <c r="J17" s="27"/>
      <c r="K17" s="27"/>
      <c r="L17" s="27"/>
      <c r="M17" s="27"/>
      <c r="N17" s="27"/>
      <c r="O17" s="27"/>
    </row>
    <row r="18" s="3" customFormat="1" spans="2:15">
      <c r="B18" s="28"/>
      <c r="C18" s="28"/>
      <c r="D18" s="28"/>
      <c r="E18" s="29"/>
      <c r="F18" s="28"/>
      <c r="G18" s="29"/>
      <c r="H18" s="28"/>
      <c r="I18" s="29"/>
      <c r="J18" s="28"/>
      <c r="K18" s="28"/>
      <c r="L18" s="28"/>
      <c r="M18" s="28"/>
      <c r="N18" s="28"/>
      <c r="O18" s="28"/>
    </row>
  </sheetData>
  <sortState ref="A4:N14">
    <sortCondition ref="K4:K14" descending="1"/>
  </sortState>
  <mergeCells count="5">
    <mergeCell ref="A1:O1"/>
    <mergeCell ref="A2:D2"/>
    <mergeCell ref="G15:O15"/>
    <mergeCell ref="G16:O16"/>
    <mergeCell ref="B18:O18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2019-09-06T05:29:00Z</dcterms:created>
  <dcterms:modified xsi:type="dcterms:W3CDTF">2020-09-24T05:49:38Z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