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9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<sst xmlns="http://schemas.openxmlformats.org/spreadsheetml/2006/main" count="217" uniqueCount="163">
  <si>
    <t>戏剧艺术学院2018级表演（京剧表演）专业2019-2020学年综合测评</t>
  </si>
  <si>
    <t>学号</t>
  </si>
  <si>
    <t>姓名</t>
  </si>
  <si>
    <t>学分加权平均分</t>
  </si>
  <si>
    <t>智育加分/减分事项内容</t>
  </si>
  <si>
    <t>得分</t>
  </si>
  <si>
    <t>德育加分/减分事项内容</t>
  </si>
  <si>
    <t>文体加分/减分事项内容</t>
  </si>
  <si>
    <t>综合测评总分</t>
  </si>
  <si>
    <t>综合测评排名</t>
  </si>
  <si>
    <t>通过率</t>
  </si>
  <si>
    <t>平均学分绩点</t>
  </si>
  <si>
    <t>18136016</t>
  </si>
  <si>
    <t>樊圣楠</t>
  </si>
  <si>
    <t>91.34</t>
  </si>
  <si>
    <t>发表论文《论京剧净行的表演特征——以“裘派”代表剧目〈赤桑镇〉为例》+8</t>
  </si>
  <si>
    <t>1.班长+4
2.2018～2019学年度学习期间被评为优秀学生+4
3.2018～2019学年度担任学生干部期间被评为优秀学生干部+4
4.京剧社社员+2
5.脸谱社副社长+5</t>
  </si>
  <si>
    <t>79</t>
  </si>
  <si>
    <t xml:space="preserve">1.在“辽宁省第七届大学生戏剧节”展演被推选为最佳演员（辽宁省教育厅，委员会，艺术界联合会，2019年11月）+8
2.在2019年沈阳师范大学大学生暑期社会实践活动中被评为优秀团队（沈阳师范大学，2019年10月）+1
3.参加学校第五届教学技能培训会（沈阳师范大学，2020年4月）+1
4.参加第8届大学生形象礼仪培训（沈阳师范大学，2020年9月）+1
5.第十三届沈阳师范大学“社团文化节”活动荣获一等奖（戏剧艺术学院，2019年）+2
</t>
  </si>
  <si>
    <t>100.00%</t>
  </si>
  <si>
    <t>3.65</t>
  </si>
  <si>
    <t>18136030</t>
  </si>
  <si>
    <t>刘艺蓉</t>
  </si>
  <si>
    <t>85.33</t>
  </si>
  <si>
    <t>发表论文《群众文化建设研究——以戏曲身段广场舞为例》+8</t>
  </si>
  <si>
    <t xml:space="preserve">1.脸谱社社员+2
2.京剧社社员+2
</t>
  </si>
  <si>
    <t>64</t>
  </si>
  <si>
    <t>参加第8届大学生形象礼仪培训（沈阳师范大学，2020年9月）+1</t>
  </si>
  <si>
    <t>3.20</t>
  </si>
  <si>
    <t>18136013</t>
  </si>
  <si>
    <t>杨灵</t>
  </si>
  <si>
    <t>92.95</t>
  </si>
  <si>
    <t>京剧社社员+2</t>
  </si>
  <si>
    <t>62</t>
  </si>
  <si>
    <t>1.第十三届沈阳师范大学“社团文化节”活动荣获一等奖（沈阳师范大学戏剧艺术学院）+2
2.在2019年沈阳师范大学大学生暑期社会实践活动中被评为优秀团队（沈阳师范大学，2019年十月）+1</t>
  </si>
  <si>
    <t>3.76</t>
  </si>
  <si>
    <t>18136010</t>
  </si>
  <si>
    <t>姜彤</t>
  </si>
  <si>
    <t>87.78</t>
  </si>
  <si>
    <t xml:space="preserve">1.团支部书记+4
2.脸谱社副社长+5
3.京剧社社员+2
4.2018～2019学年度担任学生干部期间被评为优秀学生干部+4
</t>
  </si>
  <si>
    <t>75</t>
  </si>
  <si>
    <t>1.在2019年沈阳师范大学大学生暑期社会实践活动中被评为优秀团队（沈阳师范大学，2019年10月）+1
2.参加学校第五届教学技能培训会（沈阳师范大学，2020年4月）+1
3.参加第8届大学生形象礼仪培训（沈阳师范大学，2020年9月）+1
4.参加沈阳师范大学京剧社开展的“社团文化节”志愿服务（沈阳师范大学，2019年9月）+2
5.参加辽宁省中小学音乐教师培训工作（沈阳师范大学，2020年4月）+1
6.新冠肺炎疫情期间参加新冠肺炎志愿者服务活动（四方台镇王家村民委员会）+2</t>
  </si>
  <si>
    <t>3.29</t>
  </si>
  <si>
    <t>18136017</t>
  </si>
  <si>
    <t>李烨</t>
  </si>
  <si>
    <t>91.84</t>
  </si>
  <si>
    <t>1.第十三届沈阳师范大学“社团文化节”活动荣获一等奖（戏剧艺术学院，2019年）+2
2.在2019年沈阳师范大学大学生暑期社会实践活动中被评为优秀团队（沈阳师范大学，2019年10月）+1</t>
  </si>
  <si>
    <t>3.67</t>
  </si>
  <si>
    <t>18136020</t>
  </si>
  <si>
    <t>王钰竹</t>
  </si>
  <si>
    <t>89.97</t>
  </si>
  <si>
    <t>脸谱社社员+2</t>
  </si>
  <si>
    <t>3.57</t>
  </si>
  <si>
    <t>18136003</t>
  </si>
  <si>
    <t>张思琪</t>
  </si>
  <si>
    <t>90.13</t>
  </si>
  <si>
    <t>60</t>
  </si>
  <si>
    <t>在2019年沈阳师范大学大学生暑期社会实践活动中被评为优秀团队（沈阳师范大学，2019年10月）+1</t>
  </si>
  <si>
    <t>3.55</t>
  </si>
  <si>
    <t>18136009</t>
  </si>
  <si>
    <t>董文盼</t>
  </si>
  <si>
    <t>89.36</t>
  </si>
  <si>
    <t>1.在2019年沈阳师范大学大学生暑期社会实践活动中被评为优秀团队（沈阳师范大学，2019年10月）+1
2.参加学校第五届教学技能培训会（沈阳师范大学，2020年4月）+1</t>
  </si>
  <si>
    <t>18136004</t>
  </si>
  <si>
    <t>王滢奇</t>
  </si>
  <si>
    <t>86.37</t>
  </si>
  <si>
    <t xml:space="preserve">1.团支部书记+4
2.2018～2019学年度担任学生干部期间被评为优秀学生干部+4
3.子衿国学会部员+2
</t>
  </si>
  <si>
    <t>70</t>
  </si>
  <si>
    <t>在沈阳师范大学文学院雅阁剧社举办的“喜剧表演大赛”活动中荣获优秀舞美奖（沈阳师范大学，2020年3月）+1</t>
  </si>
  <si>
    <t>3.11</t>
  </si>
  <si>
    <t>18136015</t>
  </si>
  <si>
    <t>金明择</t>
  </si>
  <si>
    <t>85.38</t>
  </si>
  <si>
    <t>1.班长+4
2.参加沈阳师范大学京剧社开展的“社团文化节”志愿服务（沈阳师范大学，2019年9月）+2
3.京剧社行政部部长+4</t>
  </si>
  <si>
    <t>2.72</t>
  </si>
  <si>
    <t>18136012</t>
  </si>
  <si>
    <t>王麒兴</t>
  </si>
  <si>
    <t>86.04</t>
  </si>
  <si>
    <t>脸谱社社长+6</t>
  </si>
  <si>
    <t>66</t>
  </si>
  <si>
    <t>98.21%</t>
  </si>
  <si>
    <t>3.03</t>
  </si>
  <si>
    <t>18136011</t>
  </si>
  <si>
    <t>韩雯淇</t>
  </si>
  <si>
    <t>85.87</t>
  </si>
  <si>
    <t>2019～2020学年担任教务处长学生助理+4</t>
  </si>
  <si>
    <t>3.09</t>
  </si>
  <si>
    <t>18136023</t>
  </si>
  <si>
    <t>洪雅雯</t>
  </si>
  <si>
    <t>85.80</t>
  </si>
  <si>
    <t>在“辽宁省第七届大学生戏剧节”展演被推选为最佳演员（辽宁省教育厅，委员会，艺术界联合会，2019年11月）+8</t>
  </si>
  <si>
    <t>3.16</t>
  </si>
  <si>
    <t>18136024</t>
  </si>
  <si>
    <t>曾梓昂</t>
  </si>
  <si>
    <t>86.77</t>
  </si>
  <si>
    <t>98.23%</t>
  </si>
  <si>
    <t>3.13</t>
  </si>
  <si>
    <t>18136029</t>
  </si>
  <si>
    <t>闫子涵</t>
  </si>
  <si>
    <t>86.73</t>
  </si>
  <si>
    <t>18136019</t>
  </si>
  <si>
    <t>李丹洋</t>
  </si>
  <si>
    <t>86.32</t>
  </si>
  <si>
    <t>3.06</t>
  </si>
  <si>
    <t>18136008</t>
  </si>
  <si>
    <t>佟梓萌</t>
  </si>
  <si>
    <t>86.08</t>
  </si>
  <si>
    <t>18136028</t>
  </si>
  <si>
    <t>翟星辰</t>
  </si>
  <si>
    <t>85.74</t>
  </si>
  <si>
    <t>18136021</t>
  </si>
  <si>
    <t>纪星竹</t>
  </si>
  <si>
    <t>82.44</t>
  </si>
  <si>
    <t>96.67%</t>
  </si>
  <si>
    <t>3.04</t>
  </si>
  <si>
    <t>18136027</t>
  </si>
  <si>
    <t>张鑫</t>
  </si>
  <si>
    <t>81.08</t>
  </si>
  <si>
    <t>在“辽宁省第七届大学生戏剧节”展演被推选为优秀器乐演奏（辽宁省教育厅，委员会，艺术界联合会，2019年11月）+8</t>
  </si>
  <si>
    <t>2.62</t>
  </si>
  <si>
    <t>18136006</t>
  </si>
  <si>
    <t>金婉誉</t>
  </si>
  <si>
    <t>81.45</t>
  </si>
  <si>
    <t>95.38%</t>
  </si>
  <si>
    <t>2.68</t>
  </si>
  <si>
    <t>18136002</t>
  </si>
  <si>
    <t>苏星硕</t>
  </si>
  <si>
    <t>81.29</t>
  </si>
  <si>
    <t>2.55</t>
  </si>
  <si>
    <t>18136005</t>
  </si>
  <si>
    <t>梁溯</t>
  </si>
  <si>
    <t>80.51</t>
  </si>
  <si>
    <t>2.58</t>
  </si>
  <si>
    <t>18136014</t>
  </si>
  <si>
    <t>原墨林</t>
  </si>
  <si>
    <t>79.49</t>
  </si>
  <si>
    <t>2.33</t>
  </si>
  <si>
    <t>18136025</t>
  </si>
  <si>
    <t>周子豪</t>
  </si>
  <si>
    <t>79.44</t>
  </si>
  <si>
    <t>2.37</t>
  </si>
  <si>
    <t>18136007</t>
  </si>
  <si>
    <t>刘益辰禹</t>
  </si>
  <si>
    <t>78.16</t>
  </si>
  <si>
    <t>95.92%</t>
  </si>
  <si>
    <t>2.42</t>
  </si>
  <si>
    <t>18136018</t>
  </si>
  <si>
    <t>高健桐</t>
  </si>
  <si>
    <t>78.01</t>
  </si>
  <si>
    <t>94.92%</t>
  </si>
  <si>
    <t>2.20</t>
  </si>
  <si>
    <t>18136026</t>
  </si>
  <si>
    <t>杨冉霆</t>
  </si>
  <si>
    <t>76.55</t>
  </si>
  <si>
    <t>96.36%</t>
  </si>
  <si>
    <t>1.81</t>
  </si>
  <si>
    <t>18136001</t>
  </si>
  <si>
    <t>刘子璇</t>
  </si>
  <si>
    <t>61.29</t>
  </si>
  <si>
    <t xml:space="preserve">1.在“辽宁省第七届大学生戏剧节”展演被推选为最佳演员（辽宁省教育厅，委员会，艺术界联合会，2019年11月）+8
2.在2019年沈阳师范大学大学生暑期社会实践活动中被评为优秀团队（沈阳师范大学，2019年10月）+1
3.第十三届沈阳师范大学“社团文化节”活动荣获一等奖（戏剧艺术学院，2019年）+2
</t>
  </si>
  <si>
    <t>65.52%</t>
  </si>
  <si>
    <t>2.15</t>
  </si>
  <si>
    <t>统计人：金明择、樊圣楠、王滢奇、姜彤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</si>
</sst>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1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2" borderId="4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1" fillId="24" borderId="9" applyNumberFormat="0" applyAlignment="0" applyProtection="0">
      <alignment vertical="center"/>
    </xf>
    <xf numFmtId="0" fontId="13" fillId="24" borderId="3" applyNumberFormat="0" applyAlignment="0" applyProtection="0">
      <alignment vertical="center"/>
    </xf>
    <xf numFmtId="0" fontId="19" fillId="27" borderId="6" applyNumberFormat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1" fillId="0" borderId="0" xfId="0" applyFont="1" applyAlignment="1">
      <alignment horizontal="left" vertical="center"/>
    </xf>
    <xf numFmtId="49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49" fontId="0" fillId="0" borderId="1" xfId="0" applyNumberFormat="1" applyBorder="1" applyAlignment="1">
      <alignment vertical="center" shrinkToFit="1"/>
    </xf>
    <xf numFmtId="0" fontId="1" fillId="3" borderId="1" xfId="0" applyFont="1" applyFill="1" applyBorder="1" applyAlignment="1">
      <alignment horizontal="left" vertical="center" shrinkToFit="1"/>
    </xf>
    <xf numFmtId="0" fontId="1" fillId="4" borderId="1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vertical="center" shrinkToFit="1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12700</xdr:colOff>
      <xdr:row>32</xdr:row>
      <xdr:rowOff>60960</xdr:rowOff>
    </xdr:from>
    <xdr:to>
      <xdr:col>7</xdr:col>
      <xdr:colOff>1562735</xdr:colOff>
      <xdr:row>43</xdr:row>
      <xdr:rowOff>139065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0730" y="16875760"/>
          <a:ext cx="6737350" cy="1964055"/>
        </a:xfrm>
        <a:prstGeom prst="rect">
          <a:avLst/>
        </a:prstGeom>
        <a:noFill/>
        <a:ln w="9525">
          <a:solidFill>
            <a:schemeClr val="accent1"/>
          </a:solidFill>
        </a:ln>
      </xdr:spPr>
    </xdr:pic>
    <xdr:clientData/>
  </xdr:twoCellAnchor>
  <xdr:twoCellAnchor editAs="oneCell">
    <xdr:from>
      <xdr:col>1</xdr:col>
      <xdr:colOff>5080</xdr:colOff>
      <xdr:row>40</xdr:row>
      <xdr:rowOff>140335</xdr:rowOff>
    </xdr:from>
    <xdr:to>
      <xdr:col>7</xdr:col>
      <xdr:colOff>1520825</xdr:colOff>
      <xdr:row>84</xdr:row>
      <xdr:rowOff>160020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3110" y="18326735"/>
          <a:ext cx="6703060" cy="7563485"/>
        </a:xfrm>
        <a:prstGeom prst="rect">
          <a:avLst/>
        </a:prstGeom>
        <a:noFill/>
        <a:ln w="9525">
          <a:solidFill>
            <a:schemeClr val="accent1"/>
          </a:solidFill>
        </a:ln>
      </xdr:spPr>
    </xdr:pic>
    <xdr:clientData/>
  </xdr:twoCellAnchor>
  <xdr:twoCellAnchor editAs="oneCell">
    <xdr:from>
      <xdr:col>1</xdr:col>
      <xdr:colOff>0</xdr:colOff>
      <xdr:row>76</xdr:row>
      <xdr:rowOff>0</xdr:rowOff>
    </xdr:from>
    <xdr:to>
      <xdr:col>7</xdr:col>
      <xdr:colOff>1546860</xdr:colOff>
      <xdr:row>110</xdr:row>
      <xdr:rowOff>63500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48030" y="24358600"/>
          <a:ext cx="6734175" cy="58928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tabSelected="1" zoomScale="145" zoomScaleNormal="145" topLeftCell="E4" workbookViewId="0">
      <selection activeCell="H6" sqref="H6"/>
    </sheetView>
  </sheetViews>
  <sheetFormatPr defaultColWidth="9.81666666666667" defaultRowHeight="13.5"/>
  <cols>
    <col min="2" max="2" width="5" customWidth="1"/>
    <col min="3" max="3" width="6.63333333333333" customWidth="1"/>
    <col min="4" max="4" width="13.6" customWidth="1"/>
    <col min="5" max="5" width="5.6" customWidth="1"/>
    <col min="6" max="6" width="31.3833333333333" style="2" customWidth="1"/>
    <col min="7" max="7" width="5.85833333333333" style="3" customWidth="1"/>
    <col min="8" max="8" width="37.7583333333333" style="2" customWidth="1"/>
    <col min="9" max="9" width="6.29166666666667" customWidth="1"/>
    <col min="10" max="11" width="5.25833333333333" customWidth="1"/>
    <col min="12" max="12" width="4.48333333333333" style="4" customWidth="1"/>
    <col min="13" max="13" width="4.81666666666667" style="4" customWidth="1"/>
  </cols>
  <sheetData>
    <row r="1" ht="21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18" customHeight="1" spans="1:13">
      <c r="A2" s="1" t="s">
        <v>1</v>
      </c>
      <c r="B2" s="6" t="s">
        <v>2</v>
      </c>
      <c r="C2" s="7" t="s">
        <v>3</v>
      </c>
      <c r="D2" s="8" t="s">
        <v>4</v>
      </c>
      <c r="E2" s="9" t="s">
        <v>5</v>
      </c>
      <c r="F2" s="10" t="s">
        <v>6</v>
      </c>
      <c r="G2" s="9" t="s">
        <v>5</v>
      </c>
      <c r="H2" s="11" t="s">
        <v>7</v>
      </c>
      <c r="I2" s="9" t="s">
        <v>5</v>
      </c>
      <c r="J2" s="6" t="s">
        <v>8</v>
      </c>
      <c r="K2" s="6" t="s">
        <v>9</v>
      </c>
      <c r="L2" s="18" t="s">
        <v>10</v>
      </c>
      <c r="M2" s="18" t="s">
        <v>11</v>
      </c>
    </row>
    <row r="3" ht="68" customHeight="1" spans="1:13">
      <c r="A3" s="12" t="s">
        <v>12</v>
      </c>
      <c r="B3" s="12" t="s">
        <v>13</v>
      </c>
      <c r="C3" s="12" t="s">
        <v>14</v>
      </c>
      <c r="D3" s="13" t="s">
        <v>15</v>
      </c>
      <c r="E3" s="13">
        <v>99.34</v>
      </c>
      <c r="F3" s="14" t="s">
        <v>16</v>
      </c>
      <c r="G3" s="15" t="s">
        <v>17</v>
      </c>
      <c r="H3" s="14" t="s">
        <v>18</v>
      </c>
      <c r="I3" s="13">
        <v>63</v>
      </c>
      <c r="J3" s="13">
        <f t="shared" ref="J3:J31" si="0">E3*0.7+G3*0.2+I3*0.1</f>
        <v>91.638</v>
      </c>
      <c r="K3" s="13">
        <v>1</v>
      </c>
      <c r="L3" s="19" t="s">
        <v>19</v>
      </c>
      <c r="M3" s="19" t="s">
        <v>20</v>
      </c>
    </row>
    <row r="4" ht="37" customHeight="1" spans="1:13">
      <c r="A4" s="12" t="s">
        <v>21</v>
      </c>
      <c r="B4" s="12" t="s">
        <v>22</v>
      </c>
      <c r="C4" s="12" t="s">
        <v>23</v>
      </c>
      <c r="D4" s="13" t="s">
        <v>24</v>
      </c>
      <c r="E4" s="13">
        <v>93.33</v>
      </c>
      <c r="F4" s="14" t="s">
        <v>25</v>
      </c>
      <c r="G4" s="15" t="s">
        <v>26</v>
      </c>
      <c r="H4" s="14" t="s">
        <v>27</v>
      </c>
      <c r="I4" s="13">
        <v>51</v>
      </c>
      <c r="J4" s="13">
        <f t="shared" si="0"/>
        <v>83.231</v>
      </c>
      <c r="K4" s="13">
        <v>2</v>
      </c>
      <c r="L4" s="19" t="s">
        <v>19</v>
      </c>
      <c r="M4" s="19" t="s">
        <v>28</v>
      </c>
    </row>
    <row r="5" ht="109" customHeight="1" spans="1:13">
      <c r="A5" s="12" t="s">
        <v>29</v>
      </c>
      <c r="B5" s="12" t="s">
        <v>30</v>
      </c>
      <c r="C5" s="12" t="s">
        <v>31</v>
      </c>
      <c r="D5" s="13"/>
      <c r="E5" s="13">
        <v>92.95</v>
      </c>
      <c r="F5" s="14" t="s">
        <v>32</v>
      </c>
      <c r="G5" s="15" t="s">
        <v>33</v>
      </c>
      <c r="H5" s="14" t="s">
        <v>34</v>
      </c>
      <c r="I5" s="13">
        <v>53</v>
      </c>
      <c r="J5" s="13">
        <f t="shared" si="0"/>
        <v>82.765</v>
      </c>
      <c r="K5" s="13">
        <v>3</v>
      </c>
      <c r="L5" s="19" t="s">
        <v>19</v>
      </c>
      <c r="M5" s="19" t="s">
        <v>35</v>
      </c>
    </row>
    <row r="6" ht="104" customHeight="1" spans="1:13">
      <c r="A6" s="12" t="s">
        <v>36</v>
      </c>
      <c r="B6" s="12" t="s">
        <v>37</v>
      </c>
      <c r="C6" s="12" t="s">
        <v>38</v>
      </c>
      <c r="D6" s="13"/>
      <c r="E6" s="13">
        <v>87.78</v>
      </c>
      <c r="F6" s="14" t="s">
        <v>39</v>
      </c>
      <c r="G6" s="15" t="s">
        <v>40</v>
      </c>
      <c r="H6" s="14" t="s">
        <v>41</v>
      </c>
      <c r="I6" s="13">
        <v>58</v>
      </c>
      <c r="J6" s="13">
        <f t="shared" si="0"/>
        <v>82.246</v>
      </c>
      <c r="K6" s="13">
        <v>4</v>
      </c>
      <c r="L6" s="19" t="s">
        <v>19</v>
      </c>
      <c r="M6" s="19" t="s">
        <v>42</v>
      </c>
    </row>
    <row r="7" ht="35" customHeight="1" spans="1:13">
      <c r="A7" s="12" t="s">
        <v>43</v>
      </c>
      <c r="B7" s="12" t="s">
        <v>44</v>
      </c>
      <c r="C7" s="12" t="s">
        <v>45</v>
      </c>
      <c r="D7" s="13"/>
      <c r="E7" s="13">
        <v>91.84</v>
      </c>
      <c r="F7" s="14" t="s">
        <v>32</v>
      </c>
      <c r="G7" s="15" t="s">
        <v>33</v>
      </c>
      <c r="H7" s="14" t="s">
        <v>46</v>
      </c>
      <c r="I7" s="13">
        <v>53</v>
      </c>
      <c r="J7" s="13">
        <f t="shared" si="0"/>
        <v>81.988</v>
      </c>
      <c r="K7" s="13">
        <v>5</v>
      </c>
      <c r="L7" s="19" t="s">
        <v>19</v>
      </c>
      <c r="M7" s="19" t="s">
        <v>47</v>
      </c>
    </row>
    <row r="8" ht="42" customHeight="1" spans="1:13">
      <c r="A8" s="12" t="s">
        <v>48</v>
      </c>
      <c r="B8" s="12" t="s">
        <v>49</v>
      </c>
      <c r="C8" s="12" t="s">
        <v>50</v>
      </c>
      <c r="D8" s="13"/>
      <c r="E8" s="13">
        <v>89.97</v>
      </c>
      <c r="F8" s="14" t="s">
        <v>51</v>
      </c>
      <c r="G8" s="15" t="s">
        <v>33</v>
      </c>
      <c r="H8" s="14" t="s">
        <v>27</v>
      </c>
      <c r="I8" s="13">
        <v>51</v>
      </c>
      <c r="J8" s="13">
        <f t="shared" si="0"/>
        <v>80.479</v>
      </c>
      <c r="K8" s="13">
        <v>6</v>
      </c>
      <c r="L8" s="19" t="s">
        <v>19</v>
      </c>
      <c r="M8" s="19" t="s">
        <v>52</v>
      </c>
    </row>
    <row r="9" ht="112" customHeight="1" spans="1:13">
      <c r="A9" s="12" t="s">
        <v>53</v>
      </c>
      <c r="B9" s="12" t="s">
        <v>54</v>
      </c>
      <c r="C9" s="12" t="s">
        <v>55</v>
      </c>
      <c r="D9" s="13"/>
      <c r="E9" s="13">
        <v>90.13</v>
      </c>
      <c r="F9" s="14"/>
      <c r="G9" s="15" t="s">
        <v>56</v>
      </c>
      <c r="H9" s="14" t="s">
        <v>57</v>
      </c>
      <c r="I9" s="13">
        <v>51</v>
      </c>
      <c r="J9" s="13">
        <f t="shared" si="0"/>
        <v>80.191</v>
      </c>
      <c r="K9" s="13">
        <v>7</v>
      </c>
      <c r="L9" s="19" t="s">
        <v>19</v>
      </c>
      <c r="M9" s="19" t="s">
        <v>58</v>
      </c>
    </row>
    <row r="10" ht="35" customHeight="1" spans="1:13">
      <c r="A10" s="12" t="s">
        <v>59</v>
      </c>
      <c r="B10" s="12" t="s">
        <v>60</v>
      </c>
      <c r="C10" s="12" t="s">
        <v>61</v>
      </c>
      <c r="D10" s="13"/>
      <c r="E10" s="13">
        <v>89.36</v>
      </c>
      <c r="F10" s="14"/>
      <c r="G10" s="15" t="s">
        <v>56</v>
      </c>
      <c r="H10" s="14" t="s">
        <v>62</v>
      </c>
      <c r="I10" s="13">
        <v>52</v>
      </c>
      <c r="J10" s="13">
        <f t="shared" si="0"/>
        <v>79.752</v>
      </c>
      <c r="K10" s="13">
        <v>8</v>
      </c>
      <c r="L10" s="19" t="s">
        <v>19</v>
      </c>
      <c r="M10" s="19" t="s">
        <v>58</v>
      </c>
    </row>
    <row r="11" ht="35" customHeight="1" spans="1:13">
      <c r="A11" s="12" t="s">
        <v>63</v>
      </c>
      <c r="B11" s="12" t="s">
        <v>64</v>
      </c>
      <c r="C11" s="12" t="s">
        <v>65</v>
      </c>
      <c r="D11" s="13"/>
      <c r="E11" s="13">
        <v>86.37</v>
      </c>
      <c r="F11" s="14" t="s">
        <v>66</v>
      </c>
      <c r="G11" s="15" t="s">
        <v>67</v>
      </c>
      <c r="H11" s="14" t="s">
        <v>68</v>
      </c>
      <c r="I11" s="13">
        <v>51</v>
      </c>
      <c r="J11" s="13">
        <f t="shared" si="0"/>
        <v>79.559</v>
      </c>
      <c r="K11" s="13">
        <v>9</v>
      </c>
      <c r="L11" s="19" t="s">
        <v>19</v>
      </c>
      <c r="M11" s="19" t="s">
        <v>69</v>
      </c>
    </row>
    <row r="12" ht="60" customHeight="1" spans="1:13">
      <c r="A12" s="12" t="s">
        <v>70</v>
      </c>
      <c r="B12" s="12" t="s">
        <v>71</v>
      </c>
      <c r="C12" s="12" t="s">
        <v>72</v>
      </c>
      <c r="D12" s="13"/>
      <c r="E12" s="13">
        <v>85.38</v>
      </c>
      <c r="F12" s="14" t="s">
        <v>73</v>
      </c>
      <c r="G12" s="15" t="s">
        <v>67</v>
      </c>
      <c r="H12" s="14" t="s">
        <v>57</v>
      </c>
      <c r="I12" s="13">
        <v>51</v>
      </c>
      <c r="J12" s="13">
        <f t="shared" si="0"/>
        <v>78.866</v>
      </c>
      <c r="K12" s="13">
        <v>10</v>
      </c>
      <c r="L12" s="19" t="s">
        <v>19</v>
      </c>
      <c r="M12" s="19" t="s">
        <v>74</v>
      </c>
    </row>
    <row r="13" ht="35" customHeight="1" spans="1:13">
      <c r="A13" s="12" t="s">
        <v>75</v>
      </c>
      <c r="B13" s="12" t="s">
        <v>76</v>
      </c>
      <c r="C13" s="12" t="s">
        <v>77</v>
      </c>
      <c r="D13" s="13"/>
      <c r="E13" s="13">
        <v>86.04</v>
      </c>
      <c r="F13" s="14" t="s">
        <v>78</v>
      </c>
      <c r="G13" s="15" t="s">
        <v>79</v>
      </c>
      <c r="H13" s="14"/>
      <c r="I13" s="13">
        <v>50</v>
      </c>
      <c r="J13" s="13">
        <f t="shared" si="0"/>
        <v>78.428</v>
      </c>
      <c r="K13" s="13">
        <v>11</v>
      </c>
      <c r="L13" s="19" t="s">
        <v>80</v>
      </c>
      <c r="M13" s="19" t="s">
        <v>81</v>
      </c>
    </row>
    <row r="14" ht="35" customHeight="1" spans="1:13">
      <c r="A14" s="12" t="s">
        <v>82</v>
      </c>
      <c r="B14" s="12" t="s">
        <v>83</v>
      </c>
      <c r="C14" s="12" t="s">
        <v>84</v>
      </c>
      <c r="D14" s="13"/>
      <c r="E14" s="13">
        <v>85.87</v>
      </c>
      <c r="F14" s="14" t="s">
        <v>85</v>
      </c>
      <c r="G14" s="15" t="s">
        <v>26</v>
      </c>
      <c r="H14" s="14"/>
      <c r="I14" s="13">
        <v>50</v>
      </c>
      <c r="J14" s="13">
        <f t="shared" si="0"/>
        <v>77.909</v>
      </c>
      <c r="K14" s="13">
        <v>12</v>
      </c>
      <c r="L14" s="19" t="s">
        <v>19</v>
      </c>
      <c r="M14" s="19" t="s">
        <v>86</v>
      </c>
    </row>
    <row r="15" ht="35" customHeight="1" spans="1:13">
      <c r="A15" s="12" t="s">
        <v>87</v>
      </c>
      <c r="B15" s="12" t="s">
        <v>88</v>
      </c>
      <c r="C15" s="12" t="s">
        <v>89</v>
      </c>
      <c r="D15" s="13"/>
      <c r="E15" s="15" t="s">
        <v>89</v>
      </c>
      <c r="F15" s="14"/>
      <c r="G15" s="15" t="s">
        <v>56</v>
      </c>
      <c r="H15" s="14" t="s">
        <v>90</v>
      </c>
      <c r="I15" s="13">
        <v>58</v>
      </c>
      <c r="J15" s="13">
        <f t="shared" si="0"/>
        <v>77.86</v>
      </c>
      <c r="K15" s="13">
        <v>13</v>
      </c>
      <c r="L15" s="19" t="s">
        <v>19</v>
      </c>
      <c r="M15" s="19" t="s">
        <v>91</v>
      </c>
    </row>
    <row r="16" ht="35" customHeight="1" spans="1:13">
      <c r="A16" s="12" t="s">
        <v>92</v>
      </c>
      <c r="B16" s="12" t="s">
        <v>93</v>
      </c>
      <c r="C16" s="12" t="s">
        <v>94</v>
      </c>
      <c r="D16" s="13"/>
      <c r="E16" s="13">
        <v>86.77</v>
      </c>
      <c r="F16" s="14"/>
      <c r="G16" s="15" t="s">
        <v>56</v>
      </c>
      <c r="H16" s="14"/>
      <c r="I16" s="13">
        <v>50</v>
      </c>
      <c r="J16" s="13">
        <f t="shared" si="0"/>
        <v>77.739</v>
      </c>
      <c r="K16" s="13">
        <v>14</v>
      </c>
      <c r="L16" s="19" t="s">
        <v>95</v>
      </c>
      <c r="M16" s="19" t="s">
        <v>96</v>
      </c>
    </row>
    <row r="17" ht="35" customHeight="1" spans="1:13">
      <c r="A17" s="12" t="s">
        <v>97</v>
      </c>
      <c r="B17" s="12" t="s">
        <v>98</v>
      </c>
      <c r="C17" s="12" t="s">
        <v>99</v>
      </c>
      <c r="D17" s="13"/>
      <c r="E17" s="13">
        <v>86.73</v>
      </c>
      <c r="F17" s="14"/>
      <c r="G17" s="15" t="s">
        <v>56</v>
      </c>
      <c r="H17" s="14"/>
      <c r="I17" s="13">
        <v>50</v>
      </c>
      <c r="J17" s="13">
        <f t="shared" si="0"/>
        <v>77.711</v>
      </c>
      <c r="K17" s="13">
        <v>15</v>
      </c>
      <c r="L17" s="19" t="s">
        <v>19</v>
      </c>
      <c r="M17" s="19" t="s">
        <v>91</v>
      </c>
    </row>
    <row r="18" ht="35" customHeight="1" spans="1:13">
      <c r="A18" s="12" t="s">
        <v>100</v>
      </c>
      <c r="B18" s="12" t="s">
        <v>101</v>
      </c>
      <c r="C18" s="12" t="s">
        <v>102</v>
      </c>
      <c r="D18" s="13"/>
      <c r="E18" s="13">
        <v>86.32</v>
      </c>
      <c r="F18" s="14"/>
      <c r="G18" s="15" t="s">
        <v>56</v>
      </c>
      <c r="H18" s="14" t="s">
        <v>57</v>
      </c>
      <c r="I18" s="13">
        <v>51</v>
      </c>
      <c r="J18" s="13">
        <f t="shared" si="0"/>
        <v>77.524</v>
      </c>
      <c r="K18" s="13">
        <v>16</v>
      </c>
      <c r="L18" s="19" t="s">
        <v>19</v>
      </c>
      <c r="M18" s="19" t="s">
        <v>103</v>
      </c>
    </row>
    <row r="19" ht="60" customHeight="1" spans="1:13">
      <c r="A19" s="12" t="s">
        <v>104</v>
      </c>
      <c r="B19" s="12" t="s">
        <v>105</v>
      </c>
      <c r="C19" s="12" t="s">
        <v>106</v>
      </c>
      <c r="D19" s="13"/>
      <c r="E19" s="13">
        <v>86.08</v>
      </c>
      <c r="F19" s="14"/>
      <c r="G19" s="15" t="s">
        <v>56</v>
      </c>
      <c r="H19" s="14"/>
      <c r="I19" s="13">
        <v>50</v>
      </c>
      <c r="J19" s="13">
        <f t="shared" si="0"/>
        <v>77.256</v>
      </c>
      <c r="K19" s="13">
        <v>17</v>
      </c>
      <c r="L19" s="19" t="s">
        <v>19</v>
      </c>
      <c r="M19" s="19" t="s">
        <v>28</v>
      </c>
    </row>
    <row r="20" ht="68" customHeight="1" spans="1:13">
      <c r="A20" s="12" t="s">
        <v>107</v>
      </c>
      <c r="B20" s="12" t="s">
        <v>108</v>
      </c>
      <c r="C20" s="12" t="s">
        <v>109</v>
      </c>
      <c r="D20" s="13"/>
      <c r="E20" s="13">
        <v>85.74</v>
      </c>
      <c r="F20" s="14"/>
      <c r="G20" s="15" t="s">
        <v>56</v>
      </c>
      <c r="H20" s="14" t="s">
        <v>57</v>
      </c>
      <c r="I20" s="13">
        <v>51</v>
      </c>
      <c r="J20" s="13">
        <f t="shared" si="0"/>
        <v>77.118</v>
      </c>
      <c r="K20" s="13">
        <v>18</v>
      </c>
      <c r="L20" s="19" t="s">
        <v>19</v>
      </c>
      <c r="M20" s="19" t="s">
        <v>91</v>
      </c>
    </row>
    <row r="21" ht="20" customHeight="1" spans="1:13">
      <c r="A21" s="12" t="s">
        <v>110</v>
      </c>
      <c r="B21" s="12" t="s">
        <v>111</v>
      </c>
      <c r="C21" s="12" t="s">
        <v>112</v>
      </c>
      <c r="D21" s="13"/>
      <c r="E21" s="13">
        <v>82.44</v>
      </c>
      <c r="F21" s="14"/>
      <c r="G21" s="15" t="s">
        <v>56</v>
      </c>
      <c r="H21" s="14"/>
      <c r="I21" s="13">
        <v>50</v>
      </c>
      <c r="J21" s="13">
        <f t="shared" si="0"/>
        <v>74.708</v>
      </c>
      <c r="K21" s="13">
        <v>19</v>
      </c>
      <c r="L21" s="19" t="s">
        <v>113</v>
      </c>
      <c r="M21" s="19" t="s">
        <v>114</v>
      </c>
    </row>
    <row r="22" ht="20" customHeight="1" spans="1:13">
      <c r="A22" s="12" t="s">
        <v>115</v>
      </c>
      <c r="B22" s="12" t="s">
        <v>116</v>
      </c>
      <c r="C22" s="12" t="s">
        <v>117</v>
      </c>
      <c r="D22" s="13"/>
      <c r="E22" s="13">
        <v>81.08</v>
      </c>
      <c r="F22" s="14"/>
      <c r="G22" s="15" t="s">
        <v>56</v>
      </c>
      <c r="H22" s="14" t="s">
        <v>118</v>
      </c>
      <c r="I22" s="13">
        <v>58</v>
      </c>
      <c r="J22" s="13">
        <f t="shared" si="0"/>
        <v>74.556</v>
      </c>
      <c r="K22" s="13">
        <v>20</v>
      </c>
      <c r="L22" s="19" t="s">
        <v>19</v>
      </c>
      <c r="M22" s="19" t="s">
        <v>119</v>
      </c>
    </row>
    <row r="23" ht="20" customHeight="1" spans="1:13">
      <c r="A23" s="12" t="s">
        <v>120</v>
      </c>
      <c r="B23" s="12" t="s">
        <v>121</v>
      </c>
      <c r="C23" s="12" t="s">
        <v>122</v>
      </c>
      <c r="D23" s="13"/>
      <c r="E23" s="13">
        <v>81.45</v>
      </c>
      <c r="F23" s="14"/>
      <c r="G23" s="15" t="s">
        <v>56</v>
      </c>
      <c r="H23" s="14"/>
      <c r="I23" s="13">
        <v>50</v>
      </c>
      <c r="J23" s="13">
        <f t="shared" si="0"/>
        <v>74.015</v>
      </c>
      <c r="K23" s="13">
        <v>21</v>
      </c>
      <c r="L23" s="19" t="s">
        <v>123</v>
      </c>
      <c r="M23" s="19" t="s">
        <v>124</v>
      </c>
    </row>
    <row r="24" ht="28" customHeight="1" spans="1:13">
      <c r="A24" s="12" t="s">
        <v>125</v>
      </c>
      <c r="B24" s="12" t="s">
        <v>126</v>
      </c>
      <c r="C24" s="12" t="s">
        <v>127</v>
      </c>
      <c r="D24" s="13"/>
      <c r="E24" s="13">
        <v>81.29</v>
      </c>
      <c r="F24" s="14"/>
      <c r="G24" s="15" t="s">
        <v>56</v>
      </c>
      <c r="H24" s="14"/>
      <c r="I24" s="13">
        <v>50</v>
      </c>
      <c r="J24" s="13">
        <f t="shared" si="0"/>
        <v>73.903</v>
      </c>
      <c r="K24" s="13">
        <v>22</v>
      </c>
      <c r="L24" s="19" t="s">
        <v>19</v>
      </c>
      <c r="M24" s="19" t="s">
        <v>128</v>
      </c>
    </row>
    <row r="25" ht="20" customHeight="1" spans="1:13">
      <c r="A25" s="12" t="s">
        <v>129</v>
      </c>
      <c r="B25" s="12" t="s">
        <v>130</v>
      </c>
      <c r="C25" s="12" t="s">
        <v>131</v>
      </c>
      <c r="D25" s="13"/>
      <c r="E25" s="13">
        <v>80.51</v>
      </c>
      <c r="F25" s="14"/>
      <c r="G25" s="15" t="s">
        <v>56</v>
      </c>
      <c r="H25" s="14"/>
      <c r="I25" s="13">
        <v>50</v>
      </c>
      <c r="J25" s="13">
        <f t="shared" si="0"/>
        <v>73.357</v>
      </c>
      <c r="K25" s="13">
        <v>23</v>
      </c>
      <c r="L25" s="19" t="s">
        <v>19</v>
      </c>
      <c r="M25" s="19" t="s">
        <v>132</v>
      </c>
    </row>
    <row r="26" ht="20" customHeight="1" spans="1:13">
      <c r="A26" s="12" t="s">
        <v>133</v>
      </c>
      <c r="B26" s="12" t="s">
        <v>134</v>
      </c>
      <c r="C26" s="12" t="s">
        <v>135</v>
      </c>
      <c r="D26" s="13"/>
      <c r="E26" s="13">
        <v>79.49</v>
      </c>
      <c r="F26" s="14"/>
      <c r="G26" s="15" t="s">
        <v>56</v>
      </c>
      <c r="H26" s="14"/>
      <c r="I26" s="13">
        <v>50</v>
      </c>
      <c r="J26" s="13">
        <f t="shared" si="0"/>
        <v>72.643</v>
      </c>
      <c r="K26" s="13">
        <v>24</v>
      </c>
      <c r="L26" s="19" t="s">
        <v>19</v>
      </c>
      <c r="M26" s="19" t="s">
        <v>136</v>
      </c>
    </row>
    <row r="27" ht="20" customHeight="1" spans="1:13">
      <c r="A27" s="12" t="s">
        <v>137</v>
      </c>
      <c r="B27" s="12" t="s">
        <v>138</v>
      </c>
      <c r="C27" s="12" t="s">
        <v>139</v>
      </c>
      <c r="D27" s="13"/>
      <c r="E27" s="13">
        <v>79.44</v>
      </c>
      <c r="F27" s="14"/>
      <c r="G27" s="15" t="s">
        <v>56</v>
      </c>
      <c r="H27" s="14"/>
      <c r="I27" s="13">
        <v>50</v>
      </c>
      <c r="J27" s="13">
        <f t="shared" si="0"/>
        <v>72.608</v>
      </c>
      <c r="K27" s="13">
        <v>25</v>
      </c>
      <c r="L27" s="19" t="s">
        <v>19</v>
      </c>
      <c r="M27" s="19" t="s">
        <v>140</v>
      </c>
    </row>
    <row r="28" ht="20" customHeight="1" spans="1:13">
      <c r="A28" s="12" t="s">
        <v>141</v>
      </c>
      <c r="B28" s="12" t="s">
        <v>142</v>
      </c>
      <c r="C28" s="12" t="s">
        <v>143</v>
      </c>
      <c r="D28" s="13"/>
      <c r="E28" s="13">
        <v>78.16</v>
      </c>
      <c r="F28" s="14"/>
      <c r="G28" s="15" t="s">
        <v>56</v>
      </c>
      <c r="H28" s="14"/>
      <c r="I28" s="13">
        <v>50</v>
      </c>
      <c r="J28" s="13">
        <f t="shared" si="0"/>
        <v>71.712</v>
      </c>
      <c r="K28" s="13">
        <v>26</v>
      </c>
      <c r="L28" s="19" t="s">
        <v>144</v>
      </c>
      <c r="M28" s="19" t="s">
        <v>145</v>
      </c>
    </row>
    <row r="29" ht="20" customHeight="1" spans="1:13">
      <c r="A29" s="12" t="s">
        <v>146</v>
      </c>
      <c r="B29" s="12" t="s">
        <v>147</v>
      </c>
      <c r="C29" s="12" t="s">
        <v>148</v>
      </c>
      <c r="D29" s="13"/>
      <c r="E29" s="13">
        <v>78.01</v>
      </c>
      <c r="F29" s="14"/>
      <c r="G29" s="15" t="s">
        <v>56</v>
      </c>
      <c r="H29" s="14"/>
      <c r="I29" s="13">
        <v>50</v>
      </c>
      <c r="J29" s="13">
        <f t="shared" si="0"/>
        <v>71.607</v>
      </c>
      <c r="K29" s="13">
        <v>27</v>
      </c>
      <c r="L29" s="19" t="s">
        <v>149</v>
      </c>
      <c r="M29" s="19" t="s">
        <v>150</v>
      </c>
    </row>
    <row r="30" ht="20" customHeight="1" spans="1:13">
      <c r="A30" s="12" t="s">
        <v>151</v>
      </c>
      <c r="B30" s="12" t="s">
        <v>152</v>
      </c>
      <c r="C30" s="12" t="s">
        <v>153</v>
      </c>
      <c r="D30" s="13"/>
      <c r="E30" s="13">
        <v>76.55</v>
      </c>
      <c r="F30" s="14"/>
      <c r="G30" s="15" t="s">
        <v>56</v>
      </c>
      <c r="H30" s="14"/>
      <c r="I30" s="13">
        <v>50</v>
      </c>
      <c r="J30" s="13">
        <f t="shared" si="0"/>
        <v>70.585</v>
      </c>
      <c r="K30" s="13">
        <v>28</v>
      </c>
      <c r="L30" s="19" t="s">
        <v>154</v>
      </c>
      <c r="M30" s="19" t="s">
        <v>155</v>
      </c>
    </row>
    <row r="31" ht="82" customHeight="1" spans="1:13">
      <c r="A31" s="12" t="s">
        <v>156</v>
      </c>
      <c r="B31" s="12" t="s">
        <v>157</v>
      </c>
      <c r="C31" s="12" t="s">
        <v>158</v>
      </c>
      <c r="D31" s="13"/>
      <c r="E31" s="13">
        <v>61.29</v>
      </c>
      <c r="F31" s="14"/>
      <c r="G31" s="15" t="s">
        <v>56</v>
      </c>
      <c r="H31" s="14" t="s">
        <v>159</v>
      </c>
      <c r="I31" s="13">
        <v>61</v>
      </c>
      <c r="J31" s="13">
        <f t="shared" si="0"/>
        <v>61.003</v>
      </c>
      <c r="K31" s="13">
        <v>29</v>
      </c>
      <c r="L31" s="19" t="s">
        <v>160</v>
      </c>
      <c r="M31" s="19" t="s">
        <v>161</v>
      </c>
    </row>
    <row r="32" ht="20" customHeight="1" spans="1:13">
      <c r="A32" s="16" t="s">
        <v>162</v>
      </c>
      <c r="B32" s="16"/>
      <c r="C32" s="16"/>
      <c r="D32" s="16"/>
      <c r="E32" s="16"/>
      <c r="F32" s="17"/>
      <c r="G32" s="16"/>
      <c r="H32" s="17"/>
      <c r="I32" s="20"/>
      <c r="J32" s="20"/>
      <c r="K32" s="20"/>
      <c r="L32" s="21"/>
      <c r="M32" s="21"/>
    </row>
  </sheetData>
  <sortState ref="A2:M30">
    <sortCondition ref="J2" descending="1"/>
  </sortState>
  <mergeCells count="2">
    <mergeCell ref="A1:M1"/>
    <mergeCell ref="A32:H32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81666666666667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81666666666667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2019-09-08T13:29:00Z</dcterms:created>
  <dcterms:modified xsi:type="dcterms:W3CDTF">2020-09-23T06:28:20Z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2052-11.1.0.9926</vt:lpwstr>
  </property>
</Properties>
</file>